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viranjan kumar\Desktop\Codebasics\Excel Tutorial\Excel Advance .... Sales Analytics\ETL\"/>
    </mc:Choice>
  </mc:AlternateContent>
  <xr:revisionPtr revIDLastSave="0" documentId="13_ncr:1_{12701529-376D-4BFD-ABAF-8EC82292E778}" xr6:coauthVersionLast="47" xr6:coauthVersionMax="47" xr10:uidLastSave="{00000000-0000-0000-0000-000000000000}"/>
  <bookViews>
    <workbookView xWindow="0" yWindow="0" windowWidth="23040" windowHeight="12360" xr2:uid="{58E777E4-1A61-4E07-BA8D-3C31FE18AB5F}"/>
  </bookViews>
  <sheets>
    <sheet name="Customer Performance Report" sheetId="1" r:id="rId1"/>
    <sheet name="Market Performance VS Target" sheetId="2" r:id="rId2"/>
    <sheet name="Top 10 Product" sheetId="8" r:id="rId3"/>
    <sheet name="Division" sheetId="9" r:id="rId4"/>
    <sheet name="Top and Bottom Product -- Quat" sheetId="10" r:id="rId5"/>
    <sheet name="Top 5 Country" sheetId="12" r:id="rId6"/>
  </sheets>
  <calcPr calcId="191029"/>
  <pivotCaches>
    <pivotCache cacheId="146" r:id="rId7"/>
    <pivotCache cacheId="147" r:id="rId8"/>
    <pivotCache cacheId="148" r:id="rId9"/>
    <pivotCache cacheId="149" r:id="rId10"/>
    <pivotCache cacheId="191" r:id="rId11"/>
    <pivotCache cacheId="207" r:id="rId12"/>
    <pivotCache cacheId="231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97746b6-188f-481b-8877-f95b9dc5edfe" name="dim_customer" connection="Query - dim_customer"/>
          <x15:modelTable id="dim_market_fbe7fe0a-9e26-491b-8da7-8a238d0e698b" name="dim_market" connection="Query - dim_market"/>
          <x15:modelTable id="dim_product_cfba4efb-4908-4602-9960-13f765d839d7" name="dim_product" connection="Query - dim_product"/>
          <x15:modelTable id="fact_sales_monthly_2c4e446a-5e6e-4938-bd32-4f0323be65d5" name="fact_sales_monthly" connection="Query - fact_sales_monthly"/>
          <x15:modelTable id="dim_date_bdf6c6b0-e86e-4630-95d7-004e6e9e6b84" name="dim_date" connection="Query - dim_date(1)"/>
          <x15:modelTable id="ns_targets_2021_28a0e90b-b071-415c-8d5c-b2266e618c9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B98EB42-7595-4BC2-95E3-5B1B9F52455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26c737e-bb36-4b3d-b7c0-29e2b9989902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35E9ACB8-2479-4AA6-BB06-7E400645FE9A}" name="Query - dim_date(1)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169e667-9679-431b-bb84-bb031f5be812"/>
      </ext>
    </extLst>
  </connection>
  <connection id="3" xr16:uid="{29BE802F-2C27-497E-A647-51B5B0D93AD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1ae18de-4f69-4ec4-a28e-0df60031829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FE23F5F-C102-476C-8700-F1DDB97B6F8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53cff33-0ed2-41bc-930a-60d3f0b93040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DEA927BD-D91B-48A9-BA98-9942B8E3FD7E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18bf2dc-ab8e-48d4-9ae7-5334c9ee5ff7"/>
      </ext>
    </extLst>
  </connection>
  <connection id="6" xr16:uid="{925566F7-D9AE-4853-B56F-62108ABEA1F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5546d6f-dbb1-4d76-9019-9dd93c1953a7"/>
      </ext>
    </extLst>
  </connection>
  <connection id="7" xr16:uid="{4D4D0648-6613-4B1F-AA90-BA9280C7ED1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13CC1B5C-7062-4968-B453-E675E1F321F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dim_customer].[customer].[All]}"/>
    <s v="{[dim_customer].[market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<sst xmlns="http://schemas.openxmlformats.org/spreadsheetml/2006/main" count="209" uniqueCount="138">
  <si>
    <t>market</t>
  </si>
  <si>
    <t>Acclaimed Stores</t>
  </si>
  <si>
    <t>All-Out</t>
  </si>
  <si>
    <t>Amazon</t>
  </si>
  <si>
    <t>Argos (Sainsbury's)</t>
  </si>
  <si>
    <t>Atlas Stores</t>
  </si>
  <si>
    <t>AtliQ Exclusive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</si>
  <si>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</si>
  <si>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</si>
  <si>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</si>
  <si>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</si>
  <si>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</si>
  <si>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</si>
  <si>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</si>
  <si>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</si>
  <si>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</si>
  <si>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</si>
  <si>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</si>
  <si>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</si>
  <si>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</si>
  <si>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</si>
  <si>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</si>
  <si>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</si>
  <si>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</si>
  <si>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</si>
  <si>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</si>
  <si>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</si>
  <si>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</si>
  <si>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</si>
  <si>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</si>
  <si>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</si>
  <si>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</si>
  <si>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</si>
  <si>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</si>
  <si>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</si>
  <si>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</si>
  <si>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</si>
  <si>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</si>
  <si>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</si>
  <si>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</si>
  <si>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</si>
  <si>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</si>
  <si>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</si>
  <si>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</si>
  <si>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</si>
  <si>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</si>
  <si>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</si>
  <si>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</si>
  <si>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</si>
  <si>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</si>
  <si>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</si>
  <si>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</si>
  <si>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</si>
  <si>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</si>
  <si>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</si>
  <si>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</si>
  <si>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</si>
  <si>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</si>
  <si>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</si>
  <si>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</si>
  <si>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</si>
  <si>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</si>
  <si>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</si>
  <si>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</si>
  <si>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</si>
  <si>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</si>
  <si>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</si>
  <si>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</si>
  <si>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division</t>
  </si>
  <si>
    <t>region</t>
  </si>
  <si>
    <t>2019</t>
  </si>
  <si>
    <t>All</t>
  </si>
  <si>
    <t>Grand Total</t>
  </si>
  <si>
    <t>2020</t>
  </si>
  <si>
    <t>2021</t>
  </si>
  <si>
    <t>2021 vs 2010</t>
  </si>
  <si>
    <t>Customer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</si>
  <si>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</si>
  <si>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</si>
  <si>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</si>
  <si>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</si>
  <si>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</si>
  <si>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</si>
  <si>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</si>
  <si>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</si>
  <si>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</si>
  <si>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</si>
  <si>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</si>
  <si>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</si>
  <si>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</si>
  <si>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</si>
  <si>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</si>
  <si>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</si>
  <si>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</si>
  <si>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</si>
  <si>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</si>
  <si>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</si>
  <si>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</si>
  <si>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</si>
  <si>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</si>
  <si>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</si>
  <si>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</si>
  <si>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</si>
  <si>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Performane VS Target</t>
  </si>
  <si>
    <t>Country</t>
  </si>
  <si>
    <t>2021 - Target</t>
  </si>
  <si>
    <t>%</t>
  </si>
  <si>
    <t>All Values are in USD</t>
  </si>
  <si>
    <t>Top 10 Product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</si>
  <si>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</si>
  <si>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</si>
  <si>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</si>
  <si>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</si>
  <si>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</si>
  <si>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</si>
  <si>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</si>
  <si>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</si>
  <si>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</si>
  <si>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</si>
  <si>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</t>
  </si>
  <si>
    <t>N &amp; S</t>
  </si>
  <si>
    <t>P &amp; A</t>
  </si>
  <si>
    <t>PC</t>
  </si>
  <si>
    <t>Division</t>
  </si>
  <si>
    <t>AQ Gamer 1</t>
  </si>
  <si>
    <t>AQ Gamers</t>
  </si>
  <si>
    <t>AQ Gamers Ms</t>
  </si>
  <si>
    <t>AQ GEN Z</t>
  </si>
  <si>
    <t>AQ HOME Allin1 Gen 2</t>
  </si>
  <si>
    <t>AQ Master wired x1 Ms</t>
  </si>
  <si>
    <t>AQ Master wireless x1</t>
  </si>
  <si>
    <t>AQ Master wireless x1 Ms</t>
  </si>
  <si>
    <t>customer</t>
  </si>
  <si>
    <t>Division Level Report</t>
  </si>
  <si>
    <t>Qty</t>
  </si>
  <si>
    <t>Top 5 Products</t>
  </si>
  <si>
    <t>Bottom 5 Products</t>
  </si>
  <si>
    <t>Top 5 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</si>
</sst>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7" formatCode="0.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9"/>
      <name val="Calibri"/>
      <family val="2"/>
      <scheme val="minor"/>
    </font>
    <font>
      <b/>
      <sz val="11"/>
      <color rgb="FF00B05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6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5"/>
      </top>
      <bottom/>
      <diagonal/>
    </border>
    <border>
      <left/>
      <right style="thin">
        <color indexed="64"/>
      </right>
      <top style="thin">
        <color indexed="65"/>
      </top>
      <bottom style="thin">
        <color indexed="64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/>
      <right style="thin">
        <color indexed="64"/>
      </right>
      <top/>
      <bottom/>
      <diagonal/>
    </border>
    <border>
      <left style="thin">
        <color rgb="FF999999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38">
    <xf numFmtId="0" fontId="0" fillId="0" borderId="0" xfId="0"/>
    <xf numFmtId="165" fontId="0" fillId="0" borderId="2" xfId="0" applyNumberFormat="1" applyBorder="1"/>
    <xf numFmtId="0" fontId="0" fillId="0" borderId="3" xfId="0" pivotButton="1" applyBorder="1"/>
    <xf numFmtId="0" fontId="0" fillId="0" borderId="3" xfId="0" applyBorder="1"/>
    <xf numFmtId="0" fontId="2" fillId="0" borderId="0" xfId="0" applyFont="1"/>
    <xf numFmtId="165" fontId="0" fillId="0" borderId="5" xfId="0" applyNumberFormat="1" applyBorder="1"/>
    <xf numFmtId="0" fontId="3" fillId="0" borderId="0" xfId="0" applyFont="1"/>
    <xf numFmtId="0" fontId="1" fillId="0" borderId="3" xfId="0" applyFont="1" applyBorder="1" applyAlignment="1">
      <alignment horizontal="center"/>
    </xf>
    <xf numFmtId="0" fontId="0" fillId="0" borderId="1" xfId="0" applyBorder="1" applyAlignment="1">
      <alignment horizontal="left"/>
    </xf>
    <xf numFmtId="164" fontId="0" fillId="0" borderId="2" xfId="0" applyNumberFormat="1" applyBorder="1"/>
    <xf numFmtId="0" fontId="0" fillId="0" borderId="2" xfId="0" applyBorder="1" applyAlignment="1">
      <alignment horizontal="left"/>
    </xf>
    <xf numFmtId="0" fontId="1" fillId="0" borderId="3" xfId="0" pivotButton="1" applyFont="1" applyBorder="1" applyAlignment="1">
      <alignment horizontal="center"/>
    </xf>
    <xf numFmtId="0" fontId="1" fillId="0" borderId="0" xfId="0" applyFont="1"/>
    <xf numFmtId="0" fontId="0" fillId="0" borderId="0" xfId="0" pivotButton="1" applyBorder="1"/>
    <xf numFmtId="0" fontId="0" fillId="0" borderId="0" xfId="0" applyBorder="1"/>
    <xf numFmtId="165" fontId="0" fillId="0" borderId="0" xfId="0" applyNumberFormat="1" applyBorder="1"/>
    <xf numFmtId="0" fontId="0" fillId="0" borderId="0" xfId="0" applyBorder="1" applyAlignment="1">
      <alignment horizontal="left"/>
    </xf>
    <xf numFmtId="0" fontId="1" fillId="0" borderId="3" xfId="0" applyFont="1" applyFill="1" applyBorder="1" applyAlignment="1">
      <alignment horizontal="center"/>
    </xf>
    <xf numFmtId="164" fontId="0" fillId="0" borderId="0" xfId="0" applyNumberFormat="1" applyBorder="1"/>
    <xf numFmtId="165" fontId="1" fillId="0" borderId="4" xfId="0" applyNumberFormat="1" applyFont="1" applyFill="1" applyBorder="1"/>
    <xf numFmtId="164" fontId="1" fillId="0" borderId="4" xfId="0" applyNumberFormat="1" applyFont="1" applyFill="1" applyBorder="1"/>
    <xf numFmtId="0" fontId="1" fillId="0" borderId="4" xfId="0" applyFont="1" applyFill="1" applyBorder="1" applyAlignment="1">
      <alignment horizontal="left"/>
    </xf>
    <xf numFmtId="0" fontId="1" fillId="0" borderId="3" xfId="0" applyFont="1" applyFill="1" applyBorder="1" applyAlignment="1"/>
    <xf numFmtId="165" fontId="0" fillId="0" borderId="6" xfId="0" applyNumberFormat="1" applyBorder="1"/>
    <xf numFmtId="165" fontId="0" fillId="0" borderId="7" xfId="0" applyNumberFormat="1" applyBorder="1"/>
    <xf numFmtId="0" fontId="1" fillId="0" borderId="3" xfId="0" applyFont="1" applyBorder="1" applyAlignment="1">
      <alignment horizontal="right"/>
    </xf>
    <xf numFmtId="0" fontId="0" fillId="0" borderId="8" xfId="0" applyBorder="1" applyAlignment="1">
      <alignment horizontal="left"/>
    </xf>
    <xf numFmtId="0" fontId="0" fillId="0" borderId="9" xfId="0" applyBorder="1" applyAlignment="1">
      <alignment horizontal="left"/>
    </xf>
    <xf numFmtId="0" fontId="0" fillId="0" borderId="10" xfId="0" applyBorder="1" applyAlignment="1">
      <alignment horizontal="left"/>
    </xf>
    <xf numFmtId="165" fontId="0" fillId="0" borderId="11" xfId="0" applyNumberFormat="1" applyBorder="1"/>
    <xf numFmtId="165" fontId="0" fillId="0" borderId="12" xfId="0" applyNumberFormat="1" applyBorder="1"/>
    <xf numFmtId="165" fontId="0" fillId="0" borderId="13" xfId="0" applyNumberFormat="1" applyBorder="1"/>
    <xf numFmtId="0" fontId="0" fillId="0" borderId="14" xfId="0" applyBorder="1" applyAlignment="1">
      <alignment horizontal="left"/>
    </xf>
    <xf numFmtId="0" fontId="1" fillId="0" borderId="15" xfId="0" applyFont="1" applyBorder="1" applyAlignment="1">
      <alignment horizontal="center"/>
    </xf>
    <xf numFmtId="167" fontId="0" fillId="0" borderId="0" xfId="0" applyNumberFormat="1" applyBorder="1"/>
    <xf numFmtId="167" fontId="0" fillId="0" borderId="2" xfId="0" applyNumberFormat="1" applyBorder="1"/>
    <xf numFmtId="167" fontId="1" fillId="0" borderId="4" xfId="0" applyNumberFormat="1" applyFont="1" applyFill="1" applyBorder="1"/>
    <xf numFmtId="0" fontId="0" fillId="0" borderId="3" xfId="0" pivotButton="1" applyFont="1" applyBorder="1" applyAlignment="1"/>
  </cellXfs>
  <cellStyles count="1">
    <cellStyle name="Normal" xfId="0" builtinId="0"/>
  </cellStyles>
  <dxfs count="399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ont>
        <b/>
      </font>
      <alignment horizont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general" vertical="bottom" textRotation="0" wrapText="0" indent="0" justifyLastLine="0" shrinkToFit="0" readingOrder="0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ont>
        <b/>
      </font>
      <alignment horizont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general" vertical="bottom" textRotation="0" wrapText="0" indent="0" justifyLastLine="0" shrinkToFit="0" readingOrder="0"/>
    </dxf>
    <dxf>
      <font>
        <b/>
      </font>
      <alignment horizont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general" vertical="bottom" textRotation="0" wrapText="0" indent="0" justifyLastLine="0" shrinkToFit="0" readingOrder="0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ont>
        <b/>
      </font>
      <alignment horizontal="center"/>
    </dxf>
    <dxf>
      <font>
        <b/>
      </font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ont>
        <b/>
      </font>
      <alignment horizontal="center"/>
    </dxf>
    <dxf>
      <font>
        <b/>
      </font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alignment horizontal="center"/>
    </dxf>
    <dxf>
      <font>
        <b/>
      </font>
      <alignment horizontal="center"/>
    </dxf>
    <dxf>
      <font>
        <b/>
      </font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ont>
        <b/>
      </font>
      <alignment horizontal="center"/>
    </dxf>
    <dxf>
      <numFmt numFmtId="167" formatCode="0.0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alignment horizontal="right"/>
    </dxf>
    <dxf>
      <alignment vertical="bottom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general"/>
    </dxf>
    <dxf>
      <alignment horizontal="general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</dxfs>
  <tableStyles count="1" defaultTableStyle="TableStyleMedium2" defaultPivotStyle="PivotStyleLight16">
    <tableStyle name="Invisible" pivot="0" table="0" count="0" xr9:uid="{BFD92362-D9AC-45FD-8703-A6D75488857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54" Type="http://schemas.openxmlformats.org/officeDocument/2006/relationships/customXml" Target="../customXml/item3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27307060185" backgroundQuery="1" createdVersion="8" refreshedVersion="8" minRefreshableVersion="3" recordCount="0" supportSubquery="1" supportAdvancedDrill="1" xr:uid="{3D853C82-A3EC-44A4-8D44-C2ED774A352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021 vs 2010]" caption="2021 vs 2010" numFmtId="0" hierarchy="29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021 vs 2010]" caption="2021 vs 201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27202314815" backgroundQuery="1" createdVersion="8" refreshedVersion="8" minRefreshableVersion="3" recordCount="0" supportSubquery="1" supportAdvancedDrill="1" xr:uid="{0AB772AB-D476-48A4-823A-E2EEEC0FA85E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021 - Target]" caption="2021 - Target" numFmtId="0" hierarchy="31" level="32767"/>
    <cacheField name="[Measures].[%]" caption="%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021 vs 2010]" caption="2021 vs 201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41173611114" backgroundQuery="1" createdVersion="8" refreshedVersion="8" minRefreshableVersion="3" recordCount="0" supportSubquery="1" supportAdvancedDrill="1" xr:uid="{8DC3C6DE-E133-4BDE-B434-74195E4A89F4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7" level="32767"/>
    <cacheField name="[Measures].[NetSales 21]" caption="NetSales 21" numFmtId="0" hierarchy="28" level="32767"/>
    <cacheField name="[Measures].[2021 vs 2010]" caption="2021 vs 2010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10]" caption="2021 vs 201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45304745372" backgroundQuery="1" createdVersion="8" refreshedVersion="8" minRefreshableVersion="3" recordCount="0" supportSubquery="1" supportAdvancedDrill="1" xr:uid="{26430738-EF81-4D20-897B-E465E7DFD999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7" level="32767"/>
    <cacheField name="[Measures].[NetSales 21]" caption="NetSales 21" numFmtId="0" hierarchy="28" level="32767"/>
    <cacheField name="[Measures].[2021 vs 2010]" caption="2021 vs 2010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market].[market]" caption="market" numFmtId="0" hierarchy="2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10]" caption="2021 vs 201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57406365742" backgroundQuery="1" createdVersion="8" refreshedVersion="8" minRefreshableVersion="3" recordCount="0" supportSubquery="1" supportAdvancedDrill="1" xr:uid="{C30FB065-FF29-40F0-AEC6-59ABFD2323B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1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10]" caption="2021 vs 201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63779861115" backgroundQuery="1" createdVersion="8" refreshedVersion="8" minRefreshableVersion="3" recordCount="0" supportSubquery="1" supportAdvancedDrill="1" xr:uid="{3FB83C7B-0A90-484E-8F4E-D9FFD476677B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1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10]" caption="2021 vs 201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67004513892" backgroundQuery="1" createdVersion="8" refreshedVersion="8" minRefreshableVersion="3" recordCount="0" supportSubquery="1" supportAdvancedDrill="1" xr:uid="{D411CA55-EE18-45D4-991A-0BDC34B012B0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1]" caption="NetSales 21" numFmtId="0" hierarchy="2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021 vs 2010]" caption="2021 vs 201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679FC8-7F78-42F6-BBAD-56A018838640}" name="PivotTable1" cacheId="146" applyNumberFormats="0" applyBorderFormats="0" applyFontFormats="0" applyPatternFormats="0" applyAlignmentFormats="0" applyWidthHeightFormats="1" dataCaption="Values" tag="abb0f697-d875-490d-9aab-8d052a7b80d3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42">
    <format dxfId="398">
      <pivotArea field="3" type="button" dataOnly="0" labelOnly="1" outline="0" axis="axisRow" fieldPosition="0"/>
    </format>
    <format dxfId="3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6">
      <pivotArea type="all" dataOnly="0" outline="0" fieldPosition="0"/>
    </format>
    <format dxfId="395">
      <pivotArea outline="0" collapsedLevelsAreSubtotals="1" fieldPosition="0"/>
    </format>
    <format dxfId="394">
      <pivotArea field="3" type="button" dataOnly="0" labelOnly="1" outline="0" axis="axisRow" fieldPosition="0"/>
    </format>
    <format dxfId="393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2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91">
      <pivotArea dataOnly="0" labelOnly="1" grandRow="1" outline="0" fieldPosition="0"/>
    </format>
    <format dxfId="3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9">
      <pivotArea field="3" type="button" dataOnly="0" labelOnly="1" outline="0" axis="axisRow" fieldPosition="0"/>
    </format>
    <format dxfId="3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7">
      <pivotArea dataOnly="0" fieldPosition="0">
        <references count="1">
          <reference field="3" count="1">
            <x v="66"/>
          </reference>
        </references>
      </pivotArea>
    </format>
    <format dxfId="386">
      <pivotArea grandRow="1" outline="0" collapsedLevelsAreSubtotals="1" fieldPosition="0"/>
    </format>
    <format dxfId="385">
      <pivotArea dataOnly="0" labelOnly="1" grandRow="1" outline="0" fieldPosition="0"/>
    </format>
    <format dxfId="38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383">
      <pivotArea field="3" type="button" dataOnly="0" labelOnly="1" outline="0" axis="axisRow" fieldPosition="0"/>
    </format>
    <format dxfId="3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1">
      <pivotArea grandRow="1" outline="0" collapsedLevelsAreSubtotals="1" fieldPosition="0"/>
    </format>
    <format dxfId="380">
      <pivotArea dataOnly="0" labelOnly="1" grandRow="1" outline="0" fieldPosition="0"/>
    </format>
    <format dxfId="379">
      <pivotArea grandRow="1" outline="0" collapsedLevelsAreSubtotals="1" fieldPosition="0"/>
    </format>
    <format dxfId="378">
      <pivotArea dataOnly="0" labelOnly="1" grandRow="1" outline="0" fieldPosition="0"/>
    </format>
    <format dxfId="377">
      <pivotArea field="3" type="button" dataOnly="0" labelOnly="1" outline="0" axis="axisRow" fieldPosition="0"/>
    </format>
    <format dxfId="3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5">
      <pivotArea field="3" type="button" dataOnly="0" labelOnly="1" outline="0" axis="axisRow" fieldPosition="0"/>
    </format>
    <format dxfId="3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3">
      <pivotArea field="3" type="button" dataOnly="0" labelOnly="1" outline="0" axis="axisRow" fieldPosition="0"/>
    </format>
    <format dxfId="3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5">
      <pivotArea field="3" type="button" dataOnly="0" labelOnly="1" outline="0" axis="axisRow" fieldPosition="0"/>
    </format>
    <format dxfId="3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3">
      <pivotArea field="3" type="button" dataOnly="0" labelOnly="1" outline="0" axis="axisRow" fieldPosition="0"/>
    </format>
    <format dxfId="3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1">
      <pivotArea grandRow="1" outline="0" collapsedLevelsAreSubtotals="1" fieldPosition="0"/>
    </format>
    <format dxfId="340">
      <pivotArea dataOnly="0" labelOnly="1" grandRow="1" outline="0" fieldPosition="0"/>
    </format>
    <format dxfId="339">
      <pivotArea field="3" type="button" dataOnly="0" labelOnly="1" outline="0" axis="axisRow" fieldPosition="0"/>
    </format>
    <format dxfId="3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3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3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33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30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C2E4B1-69DF-4C40-B060-31D6116D612E}" name="PivotTable1" cacheId="147" applyNumberFormats="0" applyBorderFormats="0" applyFontFormats="0" applyPatternFormats="0" applyAlignmentFormats="0" applyWidthHeightFormats="1" dataCaption="Values" tag="207da651-12b1-4621-8844-4ae3036391d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27">
    <format dxfId="3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0">
      <pivotArea type="all" dataOnly="0" outline="0" fieldPosition="0"/>
    </format>
    <format dxfId="369">
      <pivotArea outline="0" collapsedLevelsAreSubtotals="1" fieldPosition="0"/>
    </format>
    <format dxfId="368">
      <pivotArea dataOnly="0" labelOnly="1" grandRow="1" outline="0" fieldPosition="0"/>
    </format>
    <format dxfId="3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5">
      <pivotArea grandRow="1" outline="0" collapsedLevelsAreSubtotals="1" fieldPosition="0"/>
    </format>
    <format dxfId="364">
      <pivotArea dataOnly="0" labelOnly="1" grandRow="1" outline="0" fieldPosition="0"/>
    </format>
    <format dxfId="3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2">
      <pivotArea grandRow="1" outline="0" collapsedLevelsAreSubtotals="1" fieldPosition="0"/>
    </format>
    <format dxfId="361">
      <pivotArea dataOnly="0" labelOnly="1" grandRow="1" outline="0" fieldPosition="0"/>
    </format>
    <format dxfId="360">
      <pivotArea grandRow="1" outline="0" collapsedLevelsAreSubtotals="1" fieldPosition="0"/>
    </format>
    <format dxfId="359">
      <pivotArea dataOnly="0" labelOnly="1" grandRow="1" outline="0" fieldPosition="0"/>
    </format>
    <format dxfId="3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5">
      <pivotArea field="1" type="button" dataOnly="0" labelOnly="1" outline="0" axis="axisRow" fieldPosition="0"/>
    </format>
    <format dxfId="354">
      <pivotArea grandRow="1" outline="0" collapsedLevelsAreSubtotals="1" fieldPosition="0"/>
    </format>
    <format dxfId="353">
      <pivotArea dataOnly="0" labelOnly="1" grandRow="1" outline="0" fieldPosition="0"/>
    </format>
    <format dxfId="352">
      <pivotArea outline="0" fieldPosition="0">
        <references count="1">
          <reference field="4294967294" count="1">
            <x v="3"/>
          </reference>
        </references>
      </pivotArea>
    </format>
    <format dxfId="351">
      <pivotArea field="1" type="button" dataOnly="0" labelOnly="1" outline="0" axis="axisRow" fieldPosition="0"/>
    </format>
    <format dxfId="35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49">
      <pivotArea field="1" type="button" dataOnly="0" labelOnly="1" outline="0" axis="axisRow" fieldPosition="0"/>
    </format>
    <format dxfId="34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47">
      <pivotArea field="1" type="button" dataOnly="0" labelOnly="1" outline="0" axis="axisRow" fieldPosition="0"/>
    </format>
    <format dxfId="34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35">
      <pivotArea dataOnly="0" labelOnly="1" fieldPosition="0">
        <references count="1">
          <reference field="1" count="0"/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E63E24-FEA6-4871-B3F4-9EC4DB58CD59}" name="PivotTable1" cacheId="148" applyNumberFormats="0" applyBorderFormats="0" applyFontFormats="0" applyPatternFormats="0" applyAlignmentFormats="0" applyWidthHeightFormats="1" dataCaption="Values" tag="9462ee5a-01fb-40a2-abd9-6bbcb756d474" updatedVersion="8" minRefreshableVersion="3" useAutoFormatting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6">
    <format dxfId="3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7">
      <pivotArea type="all" dataOnly="0" outline="0" fieldPosition="0"/>
    </format>
    <format dxfId="308">
      <pivotArea outline="0" collapsedLevelsAreSubtotals="1" fieldPosition="0"/>
    </format>
    <format dxfId="309">
      <pivotArea dataOnly="0" labelOnly="1" grandRow="1" outline="0" fieldPosition="0"/>
    </format>
    <format dxfId="3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2">
      <pivotArea grandRow="1" outline="0" collapsedLevelsAreSubtotals="1" fieldPosition="0"/>
    </format>
    <format dxfId="313">
      <pivotArea dataOnly="0" labelOnly="1" grandRow="1" outline="0" fieldPosition="0"/>
    </format>
    <format dxfId="3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5">
      <pivotArea grandRow="1" outline="0" collapsedLevelsAreSubtotals="1" fieldPosition="0"/>
    </format>
    <format dxfId="316">
      <pivotArea dataOnly="0" labelOnly="1" grandRow="1" outline="0" fieldPosition="0"/>
    </format>
    <format dxfId="317">
      <pivotArea grandRow="1" outline="0" collapsedLevelsAreSubtotals="1" fieldPosition="0"/>
    </format>
    <format dxfId="318">
      <pivotArea dataOnly="0" labelOnly="1" grandRow="1" outline="0" fieldPosition="0"/>
    </format>
    <format dxfId="3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4">
      <pivotArea grandRow="1" outline="0" collapsedLevelsAreSubtotals="1" fieldPosition="0"/>
    </format>
    <format dxfId="325">
      <pivotArea dataOnly="0" labelOnly="1" grandRow="1" outline="0" fieldPosition="0"/>
    </format>
    <format dxfId="3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05">
      <pivotArea field="5" type="button" dataOnly="0" labelOnly="1" outline="0" axis="axisRow" fieldPosition="0"/>
    </format>
    <format dxfId="304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B185C9-53FA-40FD-BE83-04AD2EEE7F10}" name="PivotTable1" cacheId="149" applyNumberFormats="0" applyBorderFormats="0" applyFontFormats="0" applyPatternFormats="0" applyAlignmentFormats="0" applyWidthHeightFormats="1" dataCaption="Values" tag="4740dc3b-07c5-43b4-9c30-4831e82d5b40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2" name="[dim_customer].[market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7">
    <format dxfId="2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9">
      <pivotArea type="all" dataOnly="0" outline="0" fieldPosition="0"/>
    </format>
    <format dxfId="280">
      <pivotArea outline="0" collapsedLevelsAreSubtotals="1" fieldPosition="0"/>
    </format>
    <format dxfId="281">
      <pivotArea dataOnly="0" labelOnly="1" grandRow="1" outline="0" fieldPosition="0"/>
    </format>
    <format dxfId="2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4">
      <pivotArea grandRow="1" outline="0" collapsedLevelsAreSubtotals="1" fieldPosition="0"/>
    </format>
    <format dxfId="285">
      <pivotArea dataOnly="0" labelOnly="1" grandRow="1" outline="0" fieldPosition="0"/>
    </format>
    <format dxfId="2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7">
      <pivotArea grandRow="1" outline="0" collapsedLevelsAreSubtotals="1" fieldPosition="0"/>
    </format>
    <format dxfId="288">
      <pivotArea dataOnly="0" labelOnly="1" grandRow="1" outline="0" fieldPosition="0"/>
    </format>
    <format dxfId="289">
      <pivotArea grandRow="1" outline="0" collapsedLevelsAreSubtotals="1" fieldPosition="0"/>
    </format>
    <format dxfId="290">
      <pivotArea dataOnly="0" labelOnly="1" grandRow="1" outline="0" fieldPosition="0"/>
    </format>
    <format dxfId="2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6">
      <pivotArea grandRow="1" outline="0" collapsedLevelsAreSubtotals="1" fieldPosition="0"/>
    </format>
    <format dxfId="297">
      <pivotArea dataOnly="0" labelOnly="1" grandRow="1" outline="0" fieldPosition="0"/>
    </format>
    <format dxfId="2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0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02">
      <pivotArea field="5" type="button" dataOnly="0" labelOnly="1" outline="0"/>
    </format>
    <format dxfId="30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77">
      <pivotArea field="1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1468AA-575A-497D-B86C-4DBAD90FE1B5}" name="PivotTable2" cacheId="207" applyNumberFormats="0" applyBorderFormats="0" applyFontFormats="0" applyPatternFormats="0" applyAlignmentFormats="0" applyWidthHeightFormats="1" dataCaption="Values" tag="656086fe-f7d1-4e8a-a720-e7529cc94755" updatedVersion="8" minRefreshableVersion="3" useAutoFormatting="1" subtotalHiddenItems="1" colGrandTotals="0" itemPrintTitles="1" createdVersion="8" indent="0" outline="1" outlineData="1" multipleFieldFilters="0" rowHeaderCaption="Product">
  <location ref="B22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0">
        <item x="0"/>
        <item x="5"/>
        <item x="6"/>
        <item x="1"/>
        <item x="2"/>
        <item x="3"/>
        <item x="7"/>
        <item x="8"/>
        <item x="9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3"/>
    </i>
    <i>
      <x v="4"/>
    </i>
    <i>
      <x v="5"/>
    </i>
    <i>
      <x v="9"/>
    </i>
    <i t="grand">
      <x/>
    </i>
  </rowItems>
  <colItems count="1">
    <i/>
  </colItems>
  <pageFields count="3">
    <pageField fld="0" hier="10" name="[dim_market].[region].[All]" cap="All"/>
    <pageField fld="2" hier="2" name="[dim_customer].[market].[All]" cap="All"/>
    <pageField fld="3" hier="12" name="[dim_product].[division].[All]" cap="All"/>
  </pageFields>
  <dataFields count="1">
    <dataField name="Qty" fld="4" baseField="1" baseItem="0" numFmtId="167"/>
  </dataFields>
  <formats count="16">
    <format dxfId="246">
      <pivotArea type="all" dataOnly="0" outline="0" fieldPosition="0"/>
    </format>
    <format dxfId="247">
      <pivotArea outline="0" collapsedLevelsAreSubtotals="1" fieldPosition="0"/>
    </format>
    <format dxfId="248">
      <pivotArea dataOnly="0" labelOnly="1" grandRow="1" outline="0" fieldPosition="0"/>
    </format>
    <format dxfId="249">
      <pivotArea grandRow="1" outline="0" collapsedLevelsAreSubtotals="1" fieldPosition="0"/>
    </format>
    <format dxfId="250">
      <pivotArea dataOnly="0" labelOnly="1" grandRow="1" outline="0" fieldPosition="0"/>
    </format>
    <format dxfId="251">
      <pivotArea grandRow="1" outline="0" collapsedLevelsAreSubtotals="1" fieldPosition="0"/>
    </format>
    <format dxfId="252">
      <pivotArea dataOnly="0" labelOnly="1" grandRow="1" outline="0" fieldPosition="0"/>
    </format>
    <format dxfId="253">
      <pivotArea grandRow="1" outline="0" collapsedLevelsAreSubtotals="1" fieldPosition="0"/>
    </format>
    <format dxfId="254">
      <pivotArea dataOnly="0" labelOnly="1" grandRow="1" outline="0" fieldPosition="0"/>
    </format>
    <format dxfId="255">
      <pivotArea grandRow="1" outline="0" collapsedLevelsAreSubtotals="1" fieldPosition="0"/>
    </format>
    <format dxfId="256">
      <pivotArea dataOnly="0" labelOnly="1" grandRow="1" outline="0" fieldPosition="0"/>
    </format>
    <format dxfId="257">
      <pivotArea field="1" type="button" dataOnly="0" labelOnly="1" outline="0" axis="axisRow" fieldPosition="0"/>
    </format>
    <format dxfId="258">
      <pivotArea dataOnly="0" labelOnly="1" outline="0" axis="axisValues" fieldPosition="0"/>
    </format>
    <format dxfId="259">
      <pivotArea dataOnly="0" labelOnly="1" outline="0" axis="axisValues" fieldPosition="0"/>
    </format>
    <format dxfId="260">
      <pivotArea field="1" type="button" dataOnly="0" labelOnly="1" outline="0" axis="axisRow" fieldPosition="0"/>
    </format>
    <format dxfId="245">
      <pivotArea outline="0" fieldPosition="0">
        <references count="1">
          <reference field="4294967294" count="1">
            <x v="0"/>
          </reference>
        </references>
      </pivotArea>
    </format>
  </formats>
  <conditionalFormats count="4">
    <conditionalFormat type="all"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1"/>
              <x v="2"/>
              <x v="6"/>
              <x v="7"/>
              <x v="8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1"/>
              <x v="2"/>
              <x v="6"/>
              <x v="7"/>
              <x v="8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3"/>
              <x v="4"/>
              <x v="5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3"/>
              <x v="4"/>
              <x v="5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1" type="count" id="5" iMeasureHier="41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EF5E89-AB05-442D-8906-5BADCE601772}" name="PivotTable1" cacheId="191" applyNumberFormats="0" applyBorderFormats="0" applyFontFormats="0" applyPatternFormats="0" applyAlignmentFormats="0" applyWidthHeightFormats="1" dataCaption="Values" tag="187d7615-dd6c-4cb7-bdcf-1448b3f115f9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2" name="[dim_customer].[market].[All]" cap="All"/>
    <pageField fld="3" hier="12" name="[dim_product].[division].[All]" cap="All"/>
  </pageFields>
  <dataFields count="1">
    <dataField name="Qty" fld="4" baseField="1" baseItem="0" numFmtId="165"/>
  </dataFields>
  <formats count="16">
    <format dxfId="261">
      <pivotArea type="all" dataOnly="0" outline="0" fieldPosition="0"/>
    </format>
    <format dxfId="262">
      <pivotArea outline="0" collapsedLevelsAreSubtotals="1" fieldPosition="0"/>
    </format>
    <format dxfId="263">
      <pivotArea dataOnly="0" labelOnly="1" grandRow="1" outline="0" fieldPosition="0"/>
    </format>
    <format dxfId="264">
      <pivotArea grandRow="1" outline="0" collapsedLevelsAreSubtotals="1" fieldPosition="0"/>
    </format>
    <format dxfId="265">
      <pivotArea dataOnly="0" labelOnly="1" grandRow="1" outline="0" fieldPosition="0"/>
    </format>
    <format dxfId="266">
      <pivotArea grandRow="1" outline="0" collapsedLevelsAreSubtotals="1" fieldPosition="0"/>
    </format>
    <format dxfId="267">
      <pivotArea dataOnly="0" labelOnly="1" grandRow="1" outline="0" fieldPosition="0"/>
    </format>
    <format dxfId="268">
      <pivotArea grandRow="1" outline="0" collapsedLevelsAreSubtotals="1" fieldPosition="0"/>
    </format>
    <format dxfId="269">
      <pivotArea dataOnly="0" labelOnly="1" grandRow="1" outline="0" fieldPosition="0"/>
    </format>
    <format dxfId="270">
      <pivotArea grandRow="1" outline="0" collapsedLevelsAreSubtotals="1" fieldPosition="0"/>
    </format>
    <format dxfId="271">
      <pivotArea dataOnly="0" labelOnly="1" grandRow="1" outline="0" fieldPosition="0"/>
    </format>
    <format dxfId="272">
      <pivotArea field="1" type="button" dataOnly="0" labelOnly="1" outline="0" axis="axisRow" fieldPosition="0"/>
    </format>
    <format dxfId="273">
      <pivotArea dataOnly="0" labelOnly="1" outline="0" axis="axisValues" fieldPosition="0"/>
    </format>
    <format dxfId="274">
      <pivotArea dataOnly="0" labelOnly="1" outline="0" axis="axisValues" fieldPosition="0"/>
    </format>
    <format dxfId="275">
      <pivotArea field="1" type="button" dataOnly="0" labelOnly="1" outline="0" axis="axisRow" fieldPosition="0"/>
    </format>
    <format dxfId="276">
      <pivotArea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type="all"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1" type="count" id="3" iMeasureHier="41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BA26E4-F87A-42F0-8C70-FD75730DF910}" name="PivotTable1" cacheId="231" applyNumberFormats="0" applyBorderFormats="0" applyFontFormats="0" applyPatternFormats="0" applyAlignmentFormats="0" applyWidthHeightFormats="1" dataCaption="Values" tag="188ed992-d8e1-4c52-8577-35995f8bf738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name="2021" fld="2" subtotal="count" baseField="0" baseItem="0" numFmtId="165"/>
  </dataFields>
  <formats count="31">
    <format dxfId="2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2">
      <pivotArea type="all" dataOnly="0" outline="0" fieldPosition="0"/>
    </format>
    <format dxfId="223">
      <pivotArea outline="0" collapsedLevelsAreSubtotals="1" fieldPosition="0"/>
    </format>
    <format dxfId="224">
      <pivotArea dataOnly="0" labelOnly="1" grandRow="1" outline="0" fieldPosition="0"/>
    </format>
    <format dxfId="2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7">
      <pivotArea grandRow="1" outline="0" collapsedLevelsAreSubtotals="1" fieldPosition="0"/>
    </format>
    <format dxfId="228">
      <pivotArea dataOnly="0" labelOnly="1" grandRow="1" outline="0" fieldPosition="0"/>
    </format>
    <format dxfId="2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0">
      <pivotArea grandRow="1" outline="0" collapsedLevelsAreSubtotals="1" fieldPosition="0"/>
    </format>
    <format dxfId="231">
      <pivotArea dataOnly="0" labelOnly="1" grandRow="1" outline="0" fieldPosition="0"/>
    </format>
    <format dxfId="232">
      <pivotArea grandRow="1" outline="0" collapsedLevelsAreSubtotals="1" fieldPosition="0"/>
    </format>
    <format dxfId="233">
      <pivotArea dataOnly="0" labelOnly="1" grandRow="1" outline="0" fieldPosition="0"/>
    </format>
    <format dxfId="2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9">
      <pivotArea grandRow="1" outline="0" collapsedLevelsAreSubtotals="1" fieldPosition="0"/>
    </format>
    <format dxfId="240">
      <pivotArea dataOnly="0" labelOnly="1" grandRow="1" outline="0" fieldPosition="0"/>
    </format>
    <format dxfId="2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4">
      <pivotArea field="3" type="button" dataOnly="0" labelOnly="1" outline="0"/>
    </format>
    <format dxfId="63">
      <pivotArea field="1" type="button" dataOnly="0" labelOnly="1" outline="0" axis="axisPage" fieldPosition="1"/>
    </format>
    <format dxfId="11">
      <pivotArea field="4" type="button" dataOnly="0" labelOnly="1" outline="0" axis="axisRow" fieldPosition="0"/>
    </format>
    <format dxfId="10">
      <pivotArea dataOnly="0" labelOnly="1" outline="0" axis="axisValues" fieldPosition="0"/>
    </format>
    <format dxfId="8">
      <pivotArea field="4" type="button" dataOnly="0" labelOnly="1" outline="0" axis="axisRow" fieldPosition="0"/>
    </format>
    <format dxfId="7">
      <pivotArea dataOnly="0" labelOnly="1" outline="0" axis="axisValues" fieldPosition="0"/>
    </format>
    <format dxfId="4">
      <pivotArea field="4" type="button" dataOnly="0" labelOnly="1" outline="0" axis="axisRow" fieldPosition="0"/>
    </format>
    <format dxfId="1">
      <pivotArea dataOnly="0" labelOnly="1" outline="0" axis="axisValues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3" type="count" id="1" iMeasureHier="29">
      <autoFilter ref="A1">
        <filterColumn colId="0">
          <top10 val="10" filterVal="10"/>
        </filterColumn>
      </autoFilter>
    </filter>
    <filter fld="4" type="count" id="2" iMeasureHier="28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86EE61-BE43-4B6F-9992-0C9C732FF308}">
  <dimension ref="B1:F74"/>
  <sheetViews>
    <sheetView showGridLines="0" tabSelected="1" zoomScaleNormal="100" workbookViewId="0">
      <selection activeCell="B6" sqref="B6"/>
      <pivotSelection pane="bottomRight" activeRow="12" activeCol="1" previousRow="12" previousCol="1" click="2" r:id="rId1">
        <pivotArea field="3" type="button" dataOnly="0" labelOnly="1" outline="0" axis="axisRow" fieldPosition="0"/>
      </pivotSelection>
    </sheetView>
  </sheetViews>
  <sheetFormatPr defaultRowHeight="14.4" x14ac:dyDescent="0.3"/>
  <cols>
    <col min="2" max="2" width="21.77734375" bestFit="1" customWidth="1"/>
    <col min="3" max="3" width="10.109375" customWidth="1"/>
    <col min="4" max="4" width="10" customWidth="1"/>
    <col min="5" max="5" width="10.77734375" customWidth="1"/>
    <col min="6" max="6" width="11.5546875" bestFit="1" customWidth="1"/>
  </cols>
  <sheetData>
    <row r="1" spans="2:6" x14ac:dyDescent="0.3">
      <c r="B1" s="4" t="s">
        <v>77</v>
      </c>
    </row>
    <row r="2" spans="2:6" x14ac:dyDescent="0.3">
      <c r="B2" s="13" t="s">
        <v>69</v>
      </c>
      <c r="C2" s="14" t="s" vm="1">
        <v>71</v>
      </c>
      <c r="E2" s="6" t="s">
        <v>76</v>
      </c>
    </row>
    <row r="3" spans="2:6" x14ac:dyDescent="0.3">
      <c r="B3" s="13" t="s">
        <v>0</v>
      </c>
      <c r="C3" s="14" t="s" vm="2">
        <v>71</v>
      </c>
      <c r="E3" s="6" t="s">
        <v>78</v>
      </c>
    </row>
    <row r="4" spans="2:6" x14ac:dyDescent="0.3">
      <c r="B4" s="2" t="s">
        <v>68</v>
      </c>
      <c r="C4" s="3" t="s" vm="3">
        <v>71</v>
      </c>
      <c r="E4" s="12" t="s">
        <v>107</v>
      </c>
    </row>
    <row r="6" spans="2:6" x14ac:dyDescent="0.3">
      <c r="B6" s="22" t="s">
        <v>76</v>
      </c>
      <c r="C6" s="17" t="s">
        <v>70</v>
      </c>
      <c r="D6" s="17" t="s">
        <v>73</v>
      </c>
      <c r="E6" s="17" t="s">
        <v>74</v>
      </c>
      <c r="F6" s="25" t="s">
        <v>75</v>
      </c>
    </row>
    <row r="7" spans="2:6" x14ac:dyDescent="0.3">
      <c r="B7" s="26" t="s">
        <v>1</v>
      </c>
      <c r="C7" s="29">
        <v>1421158.96</v>
      </c>
      <c r="D7" s="24">
        <v>2889321.88</v>
      </c>
      <c r="E7" s="24">
        <v>10924012.960000001</v>
      </c>
      <c r="F7" s="18">
        <v>2.7808224260565946</v>
      </c>
    </row>
    <row r="8" spans="2:6" x14ac:dyDescent="0.3">
      <c r="B8" s="27" t="s">
        <v>2</v>
      </c>
      <c r="C8" s="30"/>
      <c r="D8" s="5">
        <v>162534.09</v>
      </c>
      <c r="E8" s="5">
        <v>805675.63</v>
      </c>
      <c r="F8" s="9">
        <v>3.9569639821406084</v>
      </c>
    </row>
    <row r="9" spans="2:6" x14ac:dyDescent="0.3">
      <c r="B9" s="27" t="s">
        <v>3</v>
      </c>
      <c r="C9" s="30">
        <v>12169170.460000001</v>
      </c>
      <c r="D9" s="5">
        <v>37506624.100000001</v>
      </c>
      <c r="E9" s="5">
        <v>82089923.829999998</v>
      </c>
      <c r="F9" s="9">
        <v>1.1886780215444661</v>
      </c>
    </row>
    <row r="10" spans="2:6" x14ac:dyDescent="0.3">
      <c r="B10" s="27" t="s">
        <v>4</v>
      </c>
      <c r="C10" s="30">
        <v>351590.32</v>
      </c>
      <c r="D10" s="5">
        <v>740367.8</v>
      </c>
      <c r="E10" s="5">
        <v>2265407.25</v>
      </c>
      <c r="F10" s="9">
        <v>2.0598403253085831</v>
      </c>
    </row>
    <row r="11" spans="2:6" x14ac:dyDescent="0.3">
      <c r="B11" s="27" t="s">
        <v>5</v>
      </c>
      <c r="C11" s="30">
        <v>181917.29</v>
      </c>
      <c r="D11" s="5">
        <v>674348.67</v>
      </c>
      <c r="E11" s="5">
        <v>3171742.1</v>
      </c>
      <c r="F11" s="9">
        <v>3.7034156677435131</v>
      </c>
    </row>
    <row r="12" spans="2:6" x14ac:dyDescent="0.3">
      <c r="B12" s="27" t="s">
        <v>7</v>
      </c>
      <c r="C12" s="30">
        <v>7176248.0199999996</v>
      </c>
      <c r="D12" s="5">
        <v>23669537.93</v>
      </c>
      <c r="E12" s="5">
        <v>52979606.530000001</v>
      </c>
      <c r="F12" s="9">
        <v>1.238303370631114</v>
      </c>
    </row>
    <row r="13" spans="2:6" x14ac:dyDescent="0.3">
      <c r="B13" s="27" t="s">
        <v>6</v>
      </c>
      <c r="C13" s="30">
        <v>9582893.7400000002</v>
      </c>
      <c r="D13" s="5">
        <v>17675320.82</v>
      </c>
      <c r="E13" s="5">
        <v>61116567.130000003</v>
      </c>
      <c r="F13" s="9">
        <v>2.4577345301051232</v>
      </c>
    </row>
    <row r="14" spans="2:6" x14ac:dyDescent="0.3">
      <c r="B14" s="27" t="s">
        <v>8</v>
      </c>
      <c r="C14" s="30">
        <v>852541.07</v>
      </c>
      <c r="D14" s="5">
        <v>1772715.57</v>
      </c>
      <c r="E14" s="5">
        <v>6312296.3700000001</v>
      </c>
      <c r="F14" s="9">
        <v>2.5608060744905625</v>
      </c>
    </row>
    <row r="15" spans="2:6" x14ac:dyDescent="0.3">
      <c r="B15" s="27" t="s">
        <v>9</v>
      </c>
      <c r="C15" s="30">
        <v>241323.21</v>
      </c>
      <c r="D15" s="5">
        <v>826086.99</v>
      </c>
      <c r="E15" s="5">
        <v>4072008.35</v>
      </c>
      <c r="F15" s="9">
        <v>3.9292730660241975</v>
      </c>
    </row>
    <row r="16" spans="2:6" x14ac:dyDescent="0.3">
      <c r="B16" s="27" t="s">
        <v>10</v>
      </c>
      <c r="C16" s="30">
        <v>597546.22</v>
      </c>
      <c r="D16" s="5">
        <v>1323922.69</v>
      </c>
      <c r="E16" s="5">
        <v>5508504.8600000003</v>
      </c>
      <c r="F16" s="9">
        <v>3.1607451111816811</v>
      </c>
    </row>
    <row r="17" spans="2:6" x14ac:dyDescent="0.3">
      <c r="B17" s="27" t="s">
        <v>11</v>
      </c>
      <c r="C17" s="30"/>
      <c r="D17" s="5">
        <v>417961.2</v>
      </c>
      <c r="E17" s="5">
        <v>3017815.13</v>
      </c>
      <c r="F17" s="9">
        <v>6.2203236329113798</v>
      </c>
    </row>
    <row r="18" spans="2:6" x14ac:dyDescent="0.3">
      <c r="B18" s="27" t="s">
        <v>12</v>
      </c>
      <c r="C18" s="30">
        <v>905096.71</v>
      </c>
      <c r="D18" s="5">
        <v>2196627.85</v>
      </c>
      <c r="E18" s="5">
        <v>7671381.2999999998</v>
      </c>
      <c r="F18" s="9">
        <v>2.4923445498517189</v>
      </c>
    </row>
    <row r="19" spans="2:6" x14ac:dyDescent="0.3">
      <c r="B19" s="27" t="s">
        <v>13</v>
      </c>
      <c r="C19" s="30">
        <v>462637.92</v>
      </c>
      <c r="D19" s="5">
        <v>1179768.76</v>
      </c>
      <c r="E19" s="5">
        <v>4247167.71</v>
      </c>
      <c r="F19" s="9">
        <v>2.6000001474865297</v>
      </c>
    </row>
    <row r="20" spans="2:6" x14ac:dyDescent="0.3">
      <c r="B20" s="27" t="s">
        <v>14</v>
      </c>
      <c r="C20" s="30">
        <v>1143407.8500000001</v>
      </c>
      <c r="D20" s="5">
        <v>2752286.63</v>
      </c>
      <c r="E20" s="5">
        <v>9285416.5999999996</v>
      </c>
      <c r="F20" s="9">
        <v>2.3737098813723483</v>
      </c>
    </row>
    <row r="21" spans="2:6" x14ac:dyDescent="0.3">
      <c r="B21" s="27" t="s">
        <v>15</v>
      </c>
      <c r="C21" s="30">
        <v>1669064.37</v>
      </c>
      <c r="D21" s="5">
        <v>2473054.08</v>
      </c>
      <c r="E21" s="5">
        <v>7545512.4199999999</v>
      </c>
      <c r="F21" s="9">
        <v>2.0510907468711723</v>
      </c>
    </row>
    <row r="22" spans="2:6" x14ac:dyDescent="0.3">
      <c r="B22" s="27" t="s">
        <v>16</v>
      </c>
      <c r="C22" s="30">
        <v>287996.74</v>
      </c>
      <c r="D22" s="5">
        <v>756818.22</v>
      </c>
      <c r="E22" s="5">
        <v>1868914.36</v>
      </c>
      <c r="F22" s="9">
        <v>1.4694362670074197</v>
      </c>
    </row>
    <row r="23" spans="2:6" x14ac:dyDescent="0.3">
      <c r="B23" s="27" t="s">
        <v>17</v>
      </c>
      <c r="C23" s="30">
        <v>802783.11</v>
      </c>
      <c r="D23" s="5">
        <v>1717525.22</v>
      </c>
      <c r="E23" s="5">
        <v>4140120.59</v>
      </c>
      <c r="F23" s="9">
        <v>1.4105151655356771</v>
      </c>
    </row>
    <row r="24" spans="2:6" x14ac:dyDescent="0.3">
      <c r="B24" s="27" t="s">
        <v>18</v>
      </c>
      <c r="C24" s="30">
        <v>2609242.38</v>
      </c>
      <c r="D24" s="5">
        <v>6265231.9800000004</v>
      </c>
      <c r="E24" s="5">
        <v>15171675.699999999</v>
      </c>
      <c r="F24" s="9">
        <v>1.4215664716695771</v>
      </c>
    </row>
    <row r="25" spans="2:6" x14ac:dyDescent="0.3">
      <c r="B25" s="27" t="s">
        <v>19</v>
      </c>
      <c r="C25" s="30">
        <v>118429.03</v>
      </c>
      <c r="D25" s="5">
        <v>648682.66</v>
      </c>
      <c r="E25" s="5">
        <v>1854965.87</v>
      </c>
      <c r="F25" s="9">
        <v>1.8595891094113721</v>
      </c>
    </row>
    <row r="26" spans="2:6" x14ac:dyDescent="0.3">
      <c r="B26" s="27" t="s">
        <v>20</v>
      </c>
      <c r="C26" s="30"/>
      <c r="D26" s="5">
        <v>143154.04</v>
      </c>
      <c r="E26" s="5">
        <v>722409.08</v>
      </c>
      <c r="F26" s="9">
        <v>4.04637577814779</v>
      </c>
    </row>
    <row r="27" spans="2:6" x14ac:dyDescent="0.3">
      <c r="B27" s="27" t="s">
        <v>21</v>
      </c>
      <c r="C27" s="30">
        <v>104825.53</v>
      </c>
      <c r="D27" s="5">
        <v>748506.75</v>
      </c>
      <c r="E27" s="5">
        <v>2345406.36</v>
      </c>
      <c r="F27" s="9">
        <v>2.1334471733220841</v>
      </c>
    </row>
    <row r="28" spans="2:6" x14ac:dyDescent="0.3">
      <c r="B28" s="27" t="s">
        <v>22</v>
      </c>
      <c r="C28" s="30">
        <v>1804484.17</v>
      </c>
      <c r="D28" s="5">
        <v>2609448.62</v>
      </c>
      <c r="E28" s="5">
        <v>11938162.93</v>
      </c>
      <c r="F28" s="9">
        <v>3.5749752796435588</v>
      </c>
    </row>
    <row r="29" spans="2:6" x14ac:dyDescent="0.3">
      <c r="B29" s="27" t="s">
        <v>23</v>
      </c>
      <c r="C29" s="30">
        <v>2342107.9</v>
      </c>
      <c r="D29" s="5">
        <v>3462178.64</v>
      </c>
      <c r="E29" s="5">
        <v>12420697.800000001</v>
      </c>
      <c r="F29" s="9">
        <v>2.5875381057749234</v>
      </c>
    </row>
    <row r="30" spans="2:6" x14ac:dyDescent="0.3">
      <c r="B30" s="27" t="s">
        <v>24</v>
      </c>
      <c r="C30" s="30">
        <v>181128.45</v>
      </c>
      <c r="D30" s="5">
        <v>679745</v>
      </c>
      <c r="E30" s="5">
        <v>3638823.64</v>
      </c>
      <c r="F30" s="9">
        <v>4.3532186923037317</v>
      </c>
    </row>
    <row r="31" spans="2:6" x14ac:dyDescent="0.3">
      <c r="B31" s="27" t="s">
        <v>25</v>
      </c>
      <c r="C31" s="30">
        <v>416982.09</v>
      </c>
      <c r="D31" s="5">
        <v>833074.59</v>
      </c>
      <c r="E31" s="5">
        <v>4128023.44</v>
      </c>
      <c r="F31" s="9">
        <v>3.9551666676089594</v>
      </c>
    </row>
    <row r="32" spans="2:6" x14ac:dyDescent="0.3">
      <c r="B32" s="27" t="s">
        <v>26</v>
      </c>
      <c r="C32" s="30">
        <v>458809.95</v>
      </c>
      <c r="D32" s="5">
        <v>1317625.2</v>
      </c>
      <c r="E32" s="5">
        <v>5163762.3899999997</v>
      </c>
      <c r="F32" s="9">
        <v>2.9189918271144175</v>
      </c>
    </row>
    <row r="33" spans="2:6" x14ac:dyDescent="0.3">
      <c r="B33" s="27" t="s">
        <v>27</v>
      </c>
      <c r="C33" s="30">
        <v>410976.9</v>
      </c>
      <c r="D33" s="5">
        <v>938709.3</v>
      </c>
      <c r="E33" s="5">
        <v>4187228.54</v>
      </c>
      <c r="F33" s="9">
        <v>3.4606232621749888</v>
      </c>
    </row>
    <row r="34" spans="2:6" x14ac:dyDescent="0.3">
      <c r="B34" s="27" t="s">
        <v>28</v>
      </c>
      <c r="C34" s="30">
        <v>360647.76</v>
      </c>
      <c r="D34" s="5">
        <v>877937.94</v>
      </c>
      <c r="E34" s="5">
        <v>3903920.33</v>
      </c>
      <c r="F34" s="9">
        <v>3.4466928152119731</v>
      </c>
    </row>
    <row r="35" spans="2:6" x14ac:dyDescent="0.3">
      <c r="B35" s="27" t="s">
        <v>29</v>
      </c>
      <c r="C35" s="30">
        <v>786899.1</v>
      </c>
      <c r="D35" s="5">
        <v>1766211.09</v>
      </c>
      <c r="E35" s="5">
        <v>6428628.5999999996</v>
      </c>
      <c r="F35" s="9">
        <v>2.6397849817600227</v>
      </c>
    </row>
    <row r="36" spans="2:6" x14ac:dyDescent="0.3">
      <c r="B36" s="27" t="s">
        <v>30</v>
      </c>
      <c r="C36" s="30">
        <v>1651773.06</v>
      </c>
      <c r="D36" s="5">
        <v>2991636.73</v>
      </c>
      <c r="E36" s="5">
        <v>9819707.9900000002</v>
      </c>
      <c r="F36" s="9">
        <v>2.2823864914908971</v>
      </c>
    </row>
    <row r="37" spans="2:6" x14ac:dyDescent="0.3">
      <c r="B37" s="27" t="s">
        <v>31</v>
      </c>
      <c r="C37" s="30">
        <v>1527093.19</v>
      </c>
      <c r="D37" s="5">
        <v>2021307.6</v>
      </c>
      <c r="E37" s="5">
        <v>7915833.71</v>
      </c>
      <c r="F37" s="9">
        <v>2.916194502014438</v>
      </c>
    </row>
    <row r="38" spans="2:6" x14ac:dyDescent="0.3">
      <c r="B38" s="27" t="s">
        <v>32</v>
      </c>
      <c r="C38" s="30">
        <v>73384.399999999994</v>
      </c>
      <c r="D38" s="5">
        <v>457524.18</v>
      </c>
      <c r="E38" s="5">
        <v>1813067.87</v>
      </c>
      <c r="F38" s="9">
        <v>2.9627804370907791</v>
      </c>
    </row>
    <row r="39" spans="2:6" x14ac:dyDescent="0.3">
      <c r="B39" s="27" t="s">
        <v>33</v>
      </c>
      <c r="C39" s="30">
        <v>2935579.42</v>
      </c>
      <c r="D39" s="5">
        <v>8347860.8200000003</v>
      </c>
      <c r="E39" s="5">
        <v>19285758.77</v>
      </c>
      <c r="F39" s="9">
        <v>1.3102635736085497</v>
      </c>
    </row>
    <row r="40" spans="2:6" x14ac:dyDescent="0.3">
      <c r="B40" s="27" t="s">
        <v>34</v>
      </c>
      <c r="C40" s="30">
        <v>540888.93999999994</v>
      </c>
      <c r="D40" s="5">
        <v>821784.57</v>
      </c>
      <c r="E40" s="5">
        <v>2874380.11</v>
      </c>
      <c r="F40" s="9">
        <v>2.4977294718492953</v>
      </c>
    </row>
    <row r="41" spans="2:6" x14ac:dyDescent="0.3">
      <c r="B41" s="27" t="s">
        <v>35</v>
      </c>
      <c r="C41" s="30">
        <v>561632.18999999994</v>
      </c>
      <c r="D41" s="5">
        <v>1497307.61</v>
      </c>
      <c r="E41" s="5">
        <v>4072202.84</v>
      </c>
      <c r="F41" s="9">
        <v>1.7196835258187189</v>
      </c>
    </row>
    <row r="42" spans="2:6" x14ac:dyDescent="0.3">
      <c r="B42" s="27" t="s">
        <v>36</v>
      </c>
      <c r="C42" s="30">
        <v>1545414.4</v>
      </c>
      <c r="D42" s="5">
        <v>2067836.93</v>
      </c>
      <c r="E42" s="5">
        <v>8670140.25</v>
      </c>
      <c r="F42" s="9">
        <v>3.1928549220755045</v>
      </c>
    </row>
    <row r="43" spans="2:6" x14ac:dyDescent="0.3">
      <c r="B43" s="27" t="s">
        <v>37</v>
      </c>
      <c r="C43" s="30">
        <v>69942.850000000006</v>
      </c>
      <c r="D43" s="5">
        <v>479888.18</v>
      </c>
      <c r="E43" s="5">
        <v>1843217.02</v>
      </c>
      <c r="F43" s="9">
        <v>2.8409302350393379</v>
      </c>
    </row>
    <row r="44" spans="2:6" x14ac:dyDescent="0.3">
      <c r="B44" s="27" t="s">
        <v>38</v>
      </c>
      <c r="C44" s="30">
        <v>416213.19</v>
      </c>
      <c r="D44" s="5">
        <v>1014663.12</v>
      </c>
      <c r="E44" s="5">
        <v>2758212.96</v>
      </c>
      <c r="F44" s="9">
        <v>1.7183534176348105</v>
      </c>
    </row>
    <row r="45" spans="2:6" x14ac:dyDescent="0.3">
      <c r="B45" s="27" t="s">
        <v>39</v>
      </c>
      <c r="C45" s="30"/>
      <c r="D45" s="5">
        <v>162753.95000000001</v>
      </c>
      <c r="E45" s="5">
        <v>1443942.15</v>
      </c>
      <c r="F45" s="9">
        <v>7.8719330621468782</v>
      </c>
    </row>
    <row r="46" spans="2:6" x14ac:dyDescent="0.3">
      <c r="B46" s="27" t="s">
        <v>40</v>
      </c>
      <c r="C46" s="30">
        <v>4682610.4800000004</v>
      </c>
      <c r="D46" s="5">
        <v>5972163.8600000003</v>
      </c>
      <c r="E46" s="5">
        <v>18801025.219999999</v>
      </c>
      <c r="F46" s="9">
        <v>2.1481094056920265</v>
      </c>
    </row>
    <row r="47" spans="2:6" x14ac:dyDescent="0.3">
      <c r="B47" s="27" t="s">
        <v>41</v>
      </c>
      <c r="C47" s="30">
        <v>173080.8</v>
      </c>
      <c r="D47" s="5">
        <v>933136.09</v>
      </c>
      <c r="E47" s="5">
        <v>4807280.34</v>
      </c>
      <c r="F47" s="9">
        <v>4.1517462367145184</v>
      </c>
    </row>
    <row r="48" spans="2:6" x14ac:dyDescent="0.3">
      <c r="B48" s="27" t="s">
        <v>42</v>
      </c>
      <c r="C48" s="30">
        <v>1482289.87</v>
      </c>
      <c r="D48" s="5">
        <v>2113442.65</v>
      </c>
      <c r="E48" s="5">
        <v>8086224.5099999998</v>
      </c>
      <c r="F48" s="9">
        <v>2.8260912875965665</v>
      </c>
    </row>
    <row r="49" spans="2:6" x14ac:dyDescent="0.3">
      <c r="B49" s="27" t="s">
        <v>43</v>
      </c>
      <c r="C49" s="30">
        <v>990022.26</v>
      </c>
      <c r="D49" s="5">
        <v>3417669.59</v>
      </c>
      <c r="E49" s="5">
        <v>16114191.41</v>
      </c>
      <c r="F49" s="9">
        <v>3.7149646815331852</v>
      </c>
    </row>
    <row r="50" spans="2:6" x14ac:dyDescent="0.3">
      <c r="B50" s="27" t="s">
        <v>44</v>
      </c>
      <c r="C50" s="30">
        <v>526231.55000000005</v>
      </c>
      <c r="D50" s="5">
        <v>1626281.17</v>
      </c>
      <c r="E50" s="5">
        <v>4015071.5</v>
      </c>
      <c r="F50" s="9">
        <v>1.4688667458407578</v>
      </c>
    </row>
    <row r="51" spans="2:6" x14ac:dyDescent="0.3">
      <c r="B51" s="27" t="s">
        <v>45</v>
      </c>
      <c r="C51" s="30">
        <v>247519.16</v>
      </c>
      <c r="D51" s="5">
        <v>389012.13</v>
      </c>
      <c r="E51" s="5">
        <v>1117963.1200000001</v>
      </c>
      <c r="F51" s="9">
        <v>1.8738515685873345</v>
      </c>
    </row>
    <row r="52" spans="2:6" x14ac:dyDescent="0.3">
      <c r="B52" s="27" t="s">
        <v>46</v>
      </c>
      <c r="C52" s="30"/>
      <c r="D52" s="5">
        <v>13179.02</v>
      </c>
      <c r="E52" s="5">
        <v>351210.13</v>
      </c>
      <c r="F52" s="9">
        <v>25.649184081972709</v>
      </c>
    </row>
    <row r="53" spans="2:6" x14ac:dyDescent="0.3">
      <c r="B53" s="27" t="s">
        <v>47</v>
      </c>
      <c r="C53" s="30">
        <v>1867175.07</v>
      </c>
      <c r="D53" s="5">
        <v>3728375.26</v>
      </c>
      <c r="E53" s="5">
        <v>9850394.5899999999</v>
      </c>
      <c r="F53" s="9">
        <v>1.6420072828184147</v>
      </c>
    </row>
    <row r="54" spans="2:6" x14ac:dyDescent="0.3">
      <c r="B54" s="27" t="s">
        <v>48</v>
      </c>
      <c r="C54" s="30">
        <v>259089.69</v>
      </c>
      <c r="D54" s="5">
        <v>401692.64</v>
      </c>
      <c r="E54" s="5">
        <v>1199362.8600000001</v>
      </c>
      <c r="F54" s="9">
        <v>1.9857725548568679</v>
      </c>
    </row>
    <row r="55" spans="2:6" x14ac:dyDescent="0.3">
      <c r="B55" s="27" t="s">
        <v>49</v>
      </c>
      <c r="C55" s="30">
        <v>458873.63</v>
      </c>
      <c r="D55" s="5">
        <v>1099603.57</v>
      </c>
      <c r="E55" s="5">
        <v>3882560.96</v>
      </c>
      <c r="F55" s="9">
        <v>2.530873367390031</v>
      </c>
    </row>
    <row r="56" spans="2:6" x14ac:dyDescent="0.3">
      <c r="B56" s="27" t="s">
        <v>50</v>
      </c>
      <c r="C56" s="30">
        <v>1593507.3</v>
      </c>
      <c r="D56" s="5">
        <v>2456724.54</v>
      </c>
      <c r="E56" s="5">
        <v>10825195.029999999</v>
      </c>
      <c r="F56" s="9">
        <v>3.4063527895561294</v>
      </c>
    </row>
    <row r="57" spans="2:6" x14ac:dyDescent="0.3">
      <c r="B57" s="32" t="s">
        <v>51</v>
      </c>
      <c r="C57" s="30">
        <v>510186.17</v>
      </c>
      <c r="D57" s="5">
        <v>1454505.18</v>
      </c>
      <c r="E57" s="5">
        <v>5273396.54</v>
      </c>
      <c r="F57" s="9">
        <v>2.6255605084885296</v>
      </c>
    </row>
    <row r="58" spans="2:6" x14ac:dyDescent="0.3">
      <c r="B58" s="27" t="s">
        <v>52</v>
      </c>
      <c r="C58" s="30">
        <v>813378.54</v>
      </c>
      <c r="D58" s="5">
        <v>1747581.69</v>
      </c>
      <c r="E58" s="5">
        <v>5443873.3600000003</v>
      </c>
      <c r="F58" s="9">
        <v>2.1150894926119306</v>
      </c>
    </row>
    <row r="59" spans="2:6" x14ac:dyDescent="0.3">
      <c r="B59" s="27" t="s">
        <v>53</v>
      </c>
      <c r="C59" s="30">
        <v>1617662.51</v>
      </c>
      <c r="D59" s="5">
        <v>2574641.21</v>
      </c>
      <c r="E59" s="5">
        <v>9729512.7300000004</v>
      </c>
      <c r="F59" s="9">
        <v>2.7789780930291257</v>
      </c>
    </row>
    <row r="60" spans="2:6" x14ac:dyDescent="0.3">
      <c r="B60" s="27" t="s">
        <v>54</v>
      </c>
      <c r="C60" s="30">
        <v>389161.04</v>
      </c>
      <c r="D60" s="5">
        <v>1005042.45</v>
      </c>
      <c r="E60" s="5">
        <v>4056096.9</v>
      </c>
      <c r="F60" s="9">
        <v>3.035746848304766</v>
      </c>
    </row>
    <row r="61" spans="2:6" x14ac:dyDescent="0.3">
      <c r="B61" s="27" t="s">
        <v>55</v>
      </c>
      <c r="C61" s="30">
        <v>4827925.58</v>
      </c>
      <c r="D61" s="5">
        <v>6437330.6799999997</v>
      </c>
      <c r="E61" s="5">
        <v>20697519.780000001</v>
      </c>
      <c r="F61" s="9">
        <v>2.2152332711918414</v>
      </c>
    </row>
    <row r="62" spans="2:6" x14ac:dyDescent="0.3">
      <c r="B62" s="27" t="s">
        <v>56</v>
      </c>
      <c r="C62" s="30">
        <v>234404.94</v>
      </c>
      <c r="D62" s="5">
        <v>383094.89</v>
      </c>
      <c r="E62" s="5">
        <v>1189344.75</v>
      </c>
      <c r="F62" s="9">
        <v>2.1045696015418005</v>
      </c>
    </row>
    <row r="63" spans="2:6" x14ac:dyDescent="0.3">
      <c r="B63" s="27" t="s">
        <v>57</v>
      </c>
      <c r="C63" s="30">
        <v>550457.97</v>
      </c>
      <c r="D63" s="5">
        <v>1073719.8400000001</v>
      </c>
      <c r="E63" s="5">
        <v>4655996</v>
      </c>
      <c r="F63" s="9">
        <v>3.3363229648434176</v>
      </c>
    </row>
    <row r="64" spans="2:6" x14ac:dyDescent="0.3">
      <c r="B64" s="27" t="s">
        <v>58</v>
      </c>
      <c r="C64" s="30">
        <v>559826.12</v>
      </c>
      <c r="D64" s="5">
        <v>1673339.61</v>
      </c>
      <c r="E64" s="5">
        <v>4355023.83</v>
      </c>
      <c r="F64" s="9">
        <v>1.6025941201499434</v>
      </c>
    </row>
    <row r="65" spans="2:6" x14ac:dyDescent="0.3">
      <c r="B65" s="27" t="s">
        <v>59</v>
      </c>
      <c r="C65" s="30">
        <v>1244018.82</v>
      </c>
      <c r="D65" s="5">
        <v>2851347.4</v>
      </c>
      <c r="E65" s="5">
        <v>8752286.6999999993</v>
      </c>
      <c r="F65" s="9">
        <v>2.0695266034577195</v>
      </c>
    </row>
    <row r="66" spans="2:6" x14ac:dyDescent="0.3">
      <c r="B66" s="27" t="s">
        <v>60</v>
      </c>
      <c r="C66" s="30">
        <v>91227.199999999997</v>
      </c>
      <c r="D66" s="5">
        <v>531219.65</v>
      </c>
      <c r="E66" s="5">
        <v>2118516.9900000002</v>
      </c>
      <c r="F66" s="9">
        <v>2.9880245205537865</v>
      </c>
    </row>
    <row r="67" spans="2:6" x14ac:dyDescent="0.3">
      <c r="B67" s="27" t="s">
        <v>61</v>
      </c>
      <c r="C67" s="30">
        <v>1893824.51</v>
      </c>
      <c r="D67" s="5">
        <v>4415642.7300000004</v>
      </c>
      <c r="E67" s="5">
        <v>12186268.619999999</v>
      </c>
      <c r="F67" s="9">
        <v>1.759794975532361</v>
      </c>
    </row>
    <row r="68" spans="2:6" x14ac:dyDescent="0.3">
      <c r="B68" s="27" t="s">
        <v>62</v>
      </c>
      <c r="C68" s="30">
        <v>222638.47</v>
      </c>
      <c r="D68" s="5">
        <v>1325489.44</v>
      </c>
      <c r="E68" s="5">
        <v>3295972.5</v>
      </c>
      <c r="F68" s="9">
        <v>1.4866078902899447</v>
      </c>
    </row>
    <row r="69" spans="2:6" x14ac:dyDescent="0.3">
      <c r="B69" s="27" t="s">
        <v>63</v>
      </c>
      <c r="C69" s="30">
        <v>598527.31999999995</v>
      </c>
      <c r="D69" s="5">
        <v>1608113.42</v>
      </c>
      <c r="E69" s="5">
        <v>7349581.1100000003</v>
      </c>
      <c r="F69" s="9">
        <v>3.5703126524496018</v>
      </c>
    </row>
    <row r="70" spans="2:6" x14ac:dyDescent="0.3">
      <c r="B70" s="27" t="s">
        <v>64</v>
      </c>
      <c r="C70" s="30">
        <v>1730790.48</v>
      </c>
      <c r="D70" s="5">
        <v>2145221.92</v>
      </c>
      <c r="E70" s="5">
        <v>8533368.9800000004</v>
      </c>
      <c r="F70" s="9">
        <v>2.9778490516263236</v>
      </c>
    </row>
    <row r="71" spans="2:6" x14ac:dyDescent="0.3">
      <c r="B71" s="27" t="s">
        <v>65</v>
      </c>
      <c r="C71" s="30">
        <v>1553625.99</v>
      </c>
      <c r="D71" s="5">
        <v>2235120.4</v>
      </c>
      <c r="E71" s="5">
        <v>7780406.0599999996</v>
      </c>
      <c r="F71" s="9">
        <v>2.4809785012028884</v>
      </c>
    </row>
    <row r="72" spans="2:6" x14ac:dyDescent="0.3">
      <c r="B72" s="27" t="s">
        <v>67</v>
      </c>
      <c r="C72" s="30">
        <v>1258182.06</v>
      </c>
      <c r="D72" s="5">
        <v>2625411.79</v>
      </c>
      <c r="E72" s="5">
        <v>9725785.1999999993</v>
      </c>
      <c r="F72" s="9">
        <v>2.7044798979896405</v>
      </c>
    </row>
    <row r="73" spans="2:6" x14ac:dyDescent="0.3">
      <c r="B73" s="28" t="s">
        <v>66</v>
      </c>
      <c r="C73" s="31">
        <v>340189.93</v>
      </c>
      <c r="D73" s="23">
        <v>1564958.26</v>
      </c>
      <c r="E73" s="23">
        <v>5261424.08</v>
      </c>
      <c r="F73" s="9">
        <v>2.3620219877302033</v>
      </c>
    </row>
    <row r="74" spans="2:6" x14ac:dyDescent="0.3">
      <c r="B74" s="21" t="s">
        <v>72</v>
      </c>
      <c r="C74" s="19">
        <v>87478258.349999994</v>
      </c>
      <c r="D74" s="19">
        <v>196690953.08000001</v>
      </c>
      <c r="E74" s="19">
        <v>598877095.26999998</v>
      </c>
      <c r="F74" s="20">
        <v>2.0447617742053392</v>
      </c>
    </row>
  </sheetData>
  <conditionalFormatting pivot="1" sqref="C7:E73">
    <cfRule type="colorScale" priority="3">
      <colorScale>
        <cfvo type="min"/>
        <cfvo type="percentile" val="50"/>
        <cfvo type="max"/>
        <color theme="0" tint="-4.9989318521683403E-2"/>
        <color theme="9" tint="0.39997558519241921"/>
        <color rgb="FF63BE7B"/>
      </colorScale>
    </cfRule>
  </conditionalFormatting>
  <conditionalFormatting pivot="1" sqref="F7:F73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{E385D2B2-4E2F-41A3-8115-D8DD62549840}</x14:id>
        </ext>
      </extLst>
    </cfRule>
  </conditionalFormatting>
  <pageMargins left="0.7" right="0.9" top="0.75" bottom="0.75" header="0.3" footer="0.3"/>
  <pageSetup paperSize="9" orientation="portrait" r:id="rId2"/>
  <headerFooter alignWithMargins="0">
    <oddHeader>&amp;L&amp;"-,Bold"&amp;18AtliQ Hardwares&amp;R     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385D2B2-4E2F-41A3-8115-D8DD6254984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836B43-1061-4A20-8D31-9F41266299F3}">
  <dimension ref="B1:G30"/>
  <sheetViews>
    <sheetView showGridLines="0" zoomScaleNormal="100" workbookViewId="0">
      <selection activeCell="E4" sqref="E4"/>
    </sheetView>
  </sheetViews>
  <sheetFormatPr defaultRowHeight="14.4" x14ac:dyDescent="0.3"/>
  <cols>
    <col min="2" max="2" width="14" bestFit="1" customWidth="1"/>
    <col min="3" max="3" width="11.109375" customWidth="1"/>
    <col min="4" max="5" width="11.21875" customWidth="1"/>
    <col min="6" max="6" width="10.88671875" customWidth="1"/>
    <col min="7" max="7" width="6.6640625" bestFit="1" customWidth="1"/>
  </cols>
  <sheetData>
    <row r="1" spans="2:7" x14ac:dyDescent="0.3">
      <c r="B1" s="4" t="s">
        <v>77</v>
      </c>
    </row>
    <row r="2" spans="2:7" x14ac:dyDescent="0.3">
      <c r="E2" s="6" t="s">
        <v>102</v>
      </c>
    </row>
    <row r="3" spans="2:7" x14ac:dyDescent="0.3">
      <c r="B3" s="13" t="s">
        <v>69</v>
      </c>
      <c r="C3" s="14" t="s" vm="1">
        <v>71</v>
      </c>
      <c r="E3" s="6" t="s">
        <v>103</v>
      </c>
    </row>
    <row r="4" spans="2:7" x14ac:dyDescent="0.3">
      <c r="B4" s="2" t="s">
        <v>68</v>
      </c>
      <c r="C4" s="3" t="s" vm="3">
        <v>71</v>
      </c>
      <c r="E4" s="12" t="s">
        <v>107</v>
      </c>
    </row>
    <row r="6" spans="2:7" x14ac:dyDescent="0.3">
      <c r="B6" s="11" t="s">
        <v>104</v>
      </c>
      <c r="C6" s="17" t="s">
        <v>70</v>
      </c>
      <c r="D6" s="17" t="s">
        <v>73</v>
      </c>
      <c r="E6" s="17" t="s">
        <v>74</v>
      </c>
      <c r="F6" s="7" t="s">
        <v>105</v>
      </c>
      <c r="G6" s="7" t="s">
        <v>106</v>
      </c>
    </row>
    <row r="7" spans="2:7" x14ac:dyDescent="0.3">
      <c r="B7" s="26" t="s">
        <v>82</v>
      </c>
      <c r="C7" s="15">
        <v>3876686.5</v>
      </c>
      <c r="D7" s="15">
        <v>10697994.09</v>
      </c>
      <c r="E7" s="15">
        <v>20991333.73</v>
      </c>
      <c r="F7" s="15">
        <v>-2212702.5500000007</v>
      </c>
      <c r="G7" s="18">
        <v>-0.10541028876300947</v>
      </c>
    </row>
    <row r="8" spans="2:7" x14ac:dyDescent="0.3">
      <c r="B8" s="27" t="s">
        <v>83</v>
      </c>
      <c r="C8" s="1"/>
      <c r="D8" s="1">
        <v>118281.03</v>
      </c>
      <c r="E8" s="1">
        <v>2840298.27</v>
      </c>
      <c r="F8" s="1">
        <v>-333376.85999999987</v>
      </c>
      <c r="G8" s="9">
        <v>-0.11737389115826904</v>
      </c>
    </row>
    <row r="9" spans="2:7" x14ac:dyDescent="0.3">
      <c r="B9" s="27" t="s">
        <v>84</v>
      </c>
      <c r="C9" s="1">
        <v>479984.39</v>
      </c>
      <c r="D9" s="1">
        <v>2258843.36</v>
      </c>
      <c r="E9" s="1">
        <v>6950493.5499999998</v>
      </c>
      <c r="F9" s="1">
        <v>-716880.88999999966</v>
      </c>
      <c r="G9" s="9">
        <v>-0.10314100500100452</v>
      </c>
    </row>
    <row r="10" spans="2:7" x14ac:dyDescent="0.3">
      <c r="B10" s="27" t="s">
        <v>85</v>
      </c>
      <c r="C10" s="1">
        <v>4764382.0599999996</v>
      </c>
      <c r="D10" s="1">
        <v>12170759.43</v>
      </c>
      <c r="E10" s="1">
        <v>35058881.399999999</v>
      </c>
      <c r="F10" s="1">
        <v>-5067398.1600000039</v>
      </c>
      <c r="G10" s="9">
        <v>-0.14453964181526921</v>
      </c>
    </row>
    <row r="11" spans="2:7" x14ac:dyDescent="0.3">
      <c r="B11" s="27" t="s">
        <v>101</v>
      </c>
      <c r="C11" s="1">
        <v>1425717.75</v>
      </c>
      <c r="D11" s="1">
        <v>5423567.6699999999</v>
      </c>
      <c r="E11" s="1">
        <v>22886336.25</v>
      </c>
      <c r="F11" s="1">
        <v>-2066097.1799999997</v>
      </c>
      <c r="G11" s="9">
        <v>-9.02764495562281E-2</v>
      </c>
    </row>
    <row r="12" spans="2:7" x14ac:dyDescent="0.3">
      <c r="B12" s="27" t="s">
        <v>86</v>
      </c>
      <c r="C12" s="1">
        <v>4036469.18</v>
      </c>
      <c r="D12" s="1">
        <v>7471763.3600000003</v>
      </c>
      <c r="E12" s="1">
        <v>25944172.039999999</v>
      </c>
      <c r="F12" s="1">
        <v>-2189637.0400000066</v>
      </c>
      <c r="G12" s="9">
        <v>-8.4398031150274722E-2</v>
      </c>
    </row>
    <row r="13" spans="2:7" x14ac:dyDescent="0.3">
      <c r="B13" s="27" t="s">
        <v>87</v>
      </c>
      <c r="C13" s="1">
        <v>2563110.11</v>
      </c>
      <c r="D13" s="1">
        <v>4685895.05</v>
      </c>
      <c r="E13" s="1">
        <v>12006271.039999999</v>
      </c>
      <c r="F13" s="1">
        <v>-1527369</v>
      </c>
      <c r="G13" s="9">
        <v>-0.12721426951893966</v>
      </c>
    </row>
    <row r="14" spans="2:7" x14ac:dyDescent="0.3">
      <c r="B14" s="27" t="s">
        <v>88</v>
      </c>
      <c r="C14" s="1">
        <v>30818546.120000001</v>
      </c>
      <c r="D14" s="1">
        <v>49770031.729999997</v>
      </c>
      <c r="E14" s="1">
        <v>161262512.18000001</v>
      </c>
      <c r="F14" s="1">
        <v>-9551596.819999963</v>
      </c>
      <c r="G14" s="9">
        <v>-5.9230113005672033E-2</v>
      </c>
    </row>
    <row r="15" spans="2:7" x14ac:dyDescent="0.3">
      <c r="B15" s="27" t="s">
        <v>79</v>
      </c>
      <c r="C15" s="1">
        <v>2524401.4900000002</v>
      </c>
      <c r="D15" s="1">
        <v>6206743.5</v>
      </c>
      <c r="E15" s="1">
        <v>18414576.809999999</v>
      </c>
      <c r="F15" s="1">
        <v>-2381839.4799999967</v>
      </c>
      <c r="G15" s="9">
        <v>-0.12934532813735602</v>
      </c>
    </row>
    <row r="16" spans="2:7" x14ac:dyDescent="0.3">
      <c r="B16" s="27" t="s">
        <v>89</v>
      </c>
      <c r="C16" s="1">
        <v>2904063.69</v>
      </c>
      <c r="D16" s="1">
        <v>4463460.7300000004</v>
      </c>
      <c r="E16" s="1">
        <v>11717810.460000001</v>
      </c>
      <c r="F16" s="1">
        <v>-1049543.3199999984</v>
      </c>
      <c r="G16" s="9">
        <v>-8.9568211022249142E-2</v>
      </c>
    </row>
    <row r="17" spans="2:7" x14ac:dyDescent="0.3">
      <c r="B17" s="27" t="s">
        <v>81</v>
      </c>
      <c r="C17" s="1"/>
      <c r="D17" s="1">
        <v>1881281.6</v>
      </c>
      <c r="E17" s="1">
        <v>7922197.0099999998</v>
      </c>
      <c r="F17" s="1">
        <v>-326785.86000000034</v>
      </c>
      <c r="G17" s="9">
        <v>-4.1249398315581692E-2</v>
      </c>
    </row>
    <row r="18" spans="2:7" x14ac:dyDescent="0.3">
      <c r="B18" s="27" t="s">
        <v>90</v>
      </c>
      <c r="C18" s="1">
        <v>225342.85</v>
      </c>
      <c r="D18" s="1">
        <v>3356013.39</v>
      </c>
      <c r="E18" s="1">
        <v>7984235.1399999997</v>
      </c>
      <c r="F18" s="1">
        <v>-655937.64999999944</v>
      </c>
      <c r="G18" s="9">
        <v>-8.2154099735093661E-2</v>
      </c>
    </row>
    <row r="19" spans="2:7" x14ac:dyDescent="0.3">
      <c r="B19" s="27" t="s">
        <v>91</v>
      </c>
      <c r="C19" s="1"/>
      <c r="D19" s="1">
        <v>1985436.8</v>
      </c>
      <c r="E19" s="1">
        <v>11402159.76</v>
      </c>
      <c r="F19" s="1">
        <v>-1402308.5700000003</v>
      </c>
      <c r="G19" s="9">
        <v>-0.1229862236204977</v>
      </c>
    </row>
    <row r="20" spans="2:7" x14ac:dyDescent="0.3">
      <c r="B20" s="27" t="s">
        <v>92</v>
      </c>
      <c r="C20" s="1"/>
      <c r="D20" s="1">
        <v>2478582.35</v>
      </c>
      <c r="E20" s="1">
        <v>13677506.75</v>
      </c>
      <c r="F20" s="1">
        <v>-1435642.7600000016</v>
      </c>
      <c r="G20" s="9">
        <v>-0.1049637763841719</v>
      </c>
    </row>
    <row r="21" spans="2:7" x14ac:dyDescent="0.3">
      <c r="B21" s="27" t="s">
        <v>93</v>
      </c>
      <c r="C21" s="1">
        <v>624511.51</v>
      </c>
      <c r="D21" s="1">
        <v>4694011.05</v>
      </c>
      <c r="E21" s="1">
        <v>5656740.3200000003</v>
      </c>
      <c r="F21" s="1">
        <v>-524119.02999999933</v>
      </c>
      <c r="G21" s="9">
        <v>-9.2653896122281129E-2</v>
      </c>
    </row>
    <row r="22" spans="2:7" x14ac:dyDescent="0.3">
      <c r="B22" s="27" t="s">
        <v>94</v>
      </c>
      <c r="C22" s="1">
        <v>5694417.1100000003</v>
      </c>
      <c r="D22" s="1">
        <v>13365181.73</v>
      </c>
      <c r="E22" s="1">
        <v>31857231.300000001</v>
      </c>
      <c r="F22" s="1">
        <v>-2497140.91</v>
      </c>
      <c r="G22" s="9">
        <v>-7.8385371487069561E-2</v>
      </c>
    </row>
    <row r="23" spans="2:7" x14ac:dyDescent="0.3">
      <c r="B23" s="27" t="s">
        <v>95</v>
      </c>
      <c r="C23" s="1">
        <v>408770.79</v>
      </c>
      <c r="D23" s="1">
        <v>2792885.74</v>
      </c>
      <c r="E23" s="1">
        <v>5189452.4400000004</v>
      </c>
      <c r="F23" s="1">
        <v>-940738.24999999907</v>
      </c>
      <c r="G23" s="9">
        <v>-0.1812789038683239</v>
      </c>
    </row>
    <row r="24" spans="2:7" x14ac:dyDescent="0.3">
      <c r="B24" s="27" t="s">
        <v>96</v>
      </c>
      <c r="C24" s="1">
        <v>747761.23</v>
      </c>
      <c r="D24" s="1">
        <v>3586722.7</v>
      </c>
      <c r="E24" s="1">
        <v>11829546.960000001</v>
      </c>
      <c r="F24" s="1">
        <v>-507754.55999999866</v>
      </c>
      <c r="G24" s="9">
        <v>-4.2922570214810545E-2</v>
      </c>
    </row>
    <row r="25" spans="2:7" x14ac:dyDescent="0.3">
      <c r="B25" s="27" t="s">
        <v>97</v>
      </c>
      <c r="C25" s="1">
        <v>12804937.970000001</v>
      </c>
      <c r="D25" s="1">
        <v>17283549.059999999</v>
      </c>
      <c r="E25" s="1">
        <v>48965337.950000003</v>
      </c>
      <c r="F25" s="1">
        <v>-4361315.049999997</v>
      </c>
      <c r="G25" s="9">
        <v>-8.9069436311324315E-2</v>
      </c>
    </row>
    <row r="26" spans="2:7" x14ac:dyDescent="0.3">
      <c r="B26" s="27" t="s">
        <v>98</v>
      </c>
      <c r="C26" s="1"/>
      <c r="D26" s="1">
        <v>1773783.69</v>
      </c>
      <c r="E26" s="1">
        <v>12618989.83</v>
      </c>
      <c r="F26" s="1">
        <v>-1785178.0700000003</v>
      </c>
      <c r="G26" s="9">
        <v>-0.14146758924838601</v>
      </c>
    </row>
    <row r="27" spans="2:7" x14ac:dyDescent="0.3">
      <c r="B27" s="27" t="s">
        <v>99</v>
      </c>
      <c r="C27" s="1">
        <v>53347.12</v>
      </c>
      <c r="D27" s="1">
        <v>226086.88</v>
      </c>
      <c r="E27" s="1">
        <v>1767821.3</v>
      </c>
      <c r="F27" s="1">
        <v>-196436.74000000022</v>
      </c>
      <c r="G27" s="9">
        <v>-0.11111798460624964</v>
      </c>
    </row>
    <row r="28" spans="2:7" x14ac:dyDescent="0.3">
      <c r="B28" s="27" t="s">
        <v>100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9">
        <v>-8.7241368943782149E-2</v>
      </c>
    </row>
    <row r="29" spans="2:7" x14ac:dyDescent="0.3">
      <c r="B29" s="28" t="s">
        <v>80</v>
      </c>
      <c r="C29" s="1">
        <v>11527649.91</v>
      </c>
      <c r="D29" s="1">
        <v>31921130.43</v>
      </c>
      <c r="E29" s="1">
        <v>87780946.540000007</v>
      </c>
      <c r="F29" s="1">
        <v>-10235186.649999991</v>
      </c>
      <c r="G29" s="9">
        <v>-0.11659918300534641</v>
      </c>
    </row>
    <row r="30" spans="2:7" x14ac:dyDescent="0.3">
      <c r="B30" s="21" t="s">
        <v>72</v>
      </c>
      <c r="C30" s="19">
        <v>87478258.349999994</v>
      </c>
      <c r="D30" s="19">
        <v>196690953.08000001</v>
      </c>
      <c r="E30" s="19">
        <v>598877095.26999998</v>
      </c>
      <c r="F30" s="19">
        <v>-54944473.939999938</v>
      </c>
      <c r="G30" s="20">
        <v>-9.1745826270461336E-2</v>
      </c>
    </row>
  </sheetData>
  <conditionalFormatting pivot="1" sqref="G7:G29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{60067BAD-E57E-4B23-AF4B-D6B1DE1B9DBE}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F7:F29">
    <cfRule type="colorScale" priority="1">
      <colorScale>
        <cfvo type="min"/>
        <cfvo type="percentile" val="50"/>
        <cfvo type="max"/>
        <color rgb="FF00B050"/>
        <color theme="9" tint="0.59999389629810485"/>
        <color theme="0"/>
      </colorScale>
    </cfRule>
  </conditionalFormatting>
  <pageMargins left="0.7" right="0.9" top="0.75" bottom="0.75" header="0.3" footer="0.3"/>
  <pageSetup paperSize="9" orientation="portrait" r:id="rId2"/>
  <headerFooter alignWithMargins="0">
    <oddHeader>&amp;L&amp;"-,Bold"&amp;18AtliQ Hardwares&amp;R     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0067BAD-E57E-4B23-AF4B-D6B1DE1B9DB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1D3271-3A85-4FF8-91B8-CB6F7EDE12B7}">
  <dimension ref="B1:E17"/>
  <sheetViews>
    <sheetView showGridLines="0" view="pageLayout" zoomScaleNormal="100" workbookViewId="0">
      <selection activeCell="E4" sqref="E4"/>
    </sheetView>
  </sheetViews>
  <sheetFormatPr defaultRowHeight="14.4" x14ac:dyDescent="0.3"/>
  <cols>
    <col min="2" max="2" width="22.5546875" customWidth="1"/>
    <col min="3" max="4" width="11.21875" customWidth="1"/>
    <col min="5" max="5" width="18.77734375" customWidth="1"/>
    <col min="6" max="6" width="11.6640625" bestFit="1" customWidth="1"/>
  </cols>
  <sheetData>
    <row r="1" spans="2:5" x14ac:dyDescent="0.3">
      <c r="B1" s="4" t="s">
        <v>77</v>
      </c>
    </row>
    <row r="2" spans="2:5" x14ac:dyDescent="0.3">
      <c r="B2" s="13" t="s">
        <v>69</v>
      </c>
      <c r="C2" s="14" t="s" vm="1">
        <v>71</v>
      </c>
      <c r="E2" s="6" t="s">
        <v>108</v>
      </c>
    </row>
    <row r="3" spans="2:5" x14ac:dyDescent="0.3">
      <c r="B3" s="13" t="s">
        <v>68</v>
      </c>
      <c r="C3" s="14" t="s" vm="3">
        <v>71</v>
      </c>
      <c r="E3" s="12" t="s">
        <v>107</v>
      </c>
    </row>
    <row r="4" spans="2:5" x14ac:dyDescent="0.3">
      <c r="B4" s="2" t="s">
        <v>132</v>
      </c>
      <c r="C4" s="3" t="s" vm="4">
        <v>71</v>
      </c>
      <c r="E4" s="12"/>
    </row>
    <row r="6" spans="2:5" x14ac:dyDescent="0.3">
      <c r="B6" s="17" t="s">
        <v>119</v>
      </c>
      <c r="C6" s="17" t="s">
        <v>73</v>
      </c>
      <c r="D6" s="17" t="s">
        <v>74</v>
      </c>
      <c r="E6" s="7" t="s">
        <v>75</v>
      </c>
    </row>
    <row r="7" spans="2:5" x14ac:dyDescent="0.3">
      <c r="B7" s="8" t="s">
        <v>109</v>
      </c>
      <c r="C7" s="15">
        <v>3017651.26</v>
      </c>
      <c r="D7" s="15">
        <v>19350888.969999999</v>
      </c>
      <c r="E7" s="18">
        <v>5.4125663646103357</v>
      </c>
    </row>
    <row r="8" spans="2:5" x14ac:dyDescent="0.3">
      <c r="B8" s="10" t="s">
        <v>110</v>
      </c>
      <c r="C8" s="1">
        <v>780509.95</v>
      </c>
      <c r="D8" s="1">
        <v>4379743.4400000004</v>
      </c>
      <c r="E8" s="9">
        <v>4.6113870681597335</v>
      </c>
    </row>
    <row r="9" spans="2:5" x14ac:dyDescent="0.3">
      <c r="B9" s="10" t="s">
        <v>111</v>
      </c>
      <c r="C9" s="1">
        <v>670943.94999999995</v>
      </c>
      <c r="D9" s="1">
        <v>5159507.3099999996</v>
      </c>
      <c r="E9" s="9">
        <v>6.6899229958031512</v>
      </c>
    </row>
    <row r="10" spans="2:5" x14ac:dyDescent="0.3">
      <c r="B10" s="10" t="s">
        <v>112</v>
      </c>
      <c r="C10" s="1">
        <v>48711.25</v>
      </c>
      <c r="D10" s="1">
        <v>837583.23</v>
      </c>
      <c r="E10" s="9">
        <v>16.194862172496087</v>
      </c>
    </row>
    <row r="11" spans="2:5" x14ac:dyDescent="0.3">
      <c r="B11" s="10" t="s">
        <v>113</v>
      </c>
      <c r="C11" s="1">
        <v>52983.41</v>
      </c>
      <c r="D11" s="1">
        <v>937207.26</v>
      </c>
      <c r="E11" s="9">
        <v>16.688692743634281</v>
      </c>
    </row>
    <row r="12" spans="2:5" x14ac:dyDescent="0.3">
      <c r="B12" s="10" t="s">
        <v>114</v>
      </c>
      <c r="C12" s="1">
        <v>68492.95</v>
      </c>
      <c r="D12" s="1">
        <v>1227566.43</v>
      </c>
      <c r="E12" s="9">
        <v>16.922522390990608</v>
      </c>
    </row>
    <row r="13" spans="2:5" x14ac:dyDescent="0.3">
      <c r="B13" s="10" t="s">
        <v>115</v>
      </c>
      <c r="C13" s="1">
        <v>25111.06</v>
      </c>
      <c r="D13" s="1">
        <v>1437236.73</v>
      </c>
      <c r="E13" s="9">
        <v>56.235207514139184</v>
      </c>
    </row>
    <row r="14" spans="2:5" x14ac:dyDescent="0.3">
      <c r="B14" s="10" t="s">
        <v>116</v>
      </c>
      <c r="C14" s="1">
        <v>647812.53</v>
      </c>
      <c r="D14" s="1">
        <v>3806948.89</v>
      </c>
      <c r="E14" s="9">
        <v>4.8766212657232799</v>
      </c>
    </row>
    <row r="15" spans="2:5" x14ac:dyDescent="0.3">
      <c r="B15" s="10" t="s">
        <v>117</v>
      </c>
      <c r="C15" s="1">
        <v>432975.45</v>
      </c>
      <c r="D15" s="1">
        <v>11211859.029999999</v>
      </c>
      <c r="E15" s="9">
        <v>24.894907043805834</v>
      </c>
    </row>
    <row r="16" spans="2:5" x14ac:dyDescent="0.3">
      <c r="B16" s="10" t="s">
        <v>118</v>
      </c>
      <c r="C16" s="1">
        <v>688701.91</v>
      </c>
      <c r="D16" s="1">
        <v>3640101.9</v>
      </c>
      <c r="E16" s="9">
        <v>4.2854534699925537</v>
      </c>
    </row>
    <row r="17" spans="2:5" x14ac:dyDescent="0.3">
      <c r="B17" s="21" t="s">
        <v>72</v>
      </c>
      <c r="C17" s="19">
        <v>6433893.7199999997</v>
      </c>
      <c r="D17" s="19">
        <v>51988643.189999998</v>
      </c>
      <c r="E17" s="20">
        <v>7.0804323870615633</v>
      </c>
    </row>
  </sheetData>
  <conditionalFormatting pivot="1" sqref="C7:D16">
    <cfRule type="colorScale" priority="3">
      <colorScale>
        <cfvo type="min"/>
        <cfvo type="max"/>
        <color theme="5" tint="0.59999389629810485"/>
        <color theme="5" tint="-0.249977111117893"/>
      </colorScale>
    </cfRule>
  </conditionalFormatting>
  <conditionalFormatting pivot="1" sqref="C7:D16">
    <cfRule type="colorScale" priority="2">
      <colorScale>
        <cfvo type="min"/>
        <cfvo type="percentile" val="50"/>
        <cfvo type="max"/>
        <color theme="0"/>
        <color theme="5" tint="0.59999389629810485"/>
        <color theme="5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{6F3FA0BF-0BB4-4D0B-A2FB-7DE3EAE61F4A}</x14:id>
        </ext>
      </extLst>
    </cfRule>
  </conditionalFormatting>
  <pageMargins left="0.7" right="0.9" top="0.75" bottom="0.75" header="0.3" footer="0.3"/>
  <pageSetup paperSize="9" orientation="portrait" r:id="rId2"/>
  <headerFooter alignWithMargins="0">
    <oddHeader>&amp;L&amp;"-,Bold"&amp;18AtliQ Hardwares&amp;R     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F3FA0BF-0BB4-4D0B-A2FB-7DE3EAE61F4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9DF885-39B6-486D-ACC2-87C3E7C93EAB}">
  <dimension ref="B1:E10"/>
  <sheetViews>
    <sheetView showGridLines="0" view="pageLayout" zoomScaleNormal="100" workbookViewId="0">
      <selection activeCell="E4" sqref="E4"/>
    </sheetView>
  </sheetViews>
  <sheetFormatPr defaultRowHeight="14.4" x14ac:dyDescent="0.3"/>
  <cols>
    <col min="2" max="2" width="11.109375" bestFit="1" customWidth="1"/>
    <col min="3" max="3" width="10.109375" customWidth="1"/>
    <col min="4" max="4" width="11.44140625" customWidth="1"/>
    <col min="5" max="5" width="13.21875" customWidth="1"/>
    <col min="6" max="6" width="11.6640625" bestFit="1" customWidth="1"/>
  </cols>
  <sheetData>
    <row r="1" spans="2:5" x14ac:dyDescent="0.3">
      <c r="B1" s="4" t="s">
        <v>77</v>
      </c>
    </row>
    <row r="2" spans="2:5" x14ac:dyDescent="0.3">
      <c r="E2" s="6" t="s">
        <v>133</v>
      </c>
    </row>
    <row r="3" spans="2:5" x14ac:dyDescent="0.3">
      <c r="B3" s="13" t="s">
        <v>69</v>
      </c>
      <c r="C3" s="14" t="s" vm="1">
        <v>71</v>
      </c>
      <c r="E3" s="12" t="s">
        <v>107</v>
      </c>
    </row>
    <row r="4" spans="2:5" x14ac:dyDescent="0.3">
      <c r="B4" s="2" t="s">
        <v>0</v>
      </c>
      <c r="C4" s="3" t="s" vm="5">
        <v>71</v>
      </c>
      <c r="E4" s="12"/>
    </row>
    <row r="6" spans="2:5" x14ac:dyDescent="0.3">
      <c r="B6" s="17" t="s">
        <v>123</v>
      </c>
      <c r="C6" s="17" t="s">
        <v>73</v>
      </c>
      <c r="D6" s="17" t="s">
        <v>74</v>
      </c>
      <c r="E6" s="7" t="s">
        <v>75</v>
      </c>
    </row>
    <row r="7" spans="2:5" x14ac:dyDescent="0.3">
      <c r="B7" s="8" t="s">
        <v>120</v>
      </c>
      <c r="C7" s="15">
        <v>51381236.68</v>
      </c>
      <c r="D7" s="15">
        <v>94734636.299999997</v>
      </c>
      <c r="E7" s="18">
        <v>0.84375936472691371</v>
      </c>
    </row>
    <row r="8" spans="2:5" x14ac:dyDescent="0.3">
      <c r="B8" s="10" t="s">
        <v>121</v>
      </c>
      <c r="C8" s="1">
        <v>105240750.19</v>
      </c>
      <c r="D8" s="1">
        <v>338378682.16000003</v>
      </c>
      <c r="E8" s="9">
        <v>2.2152819278568088</v>
      </c>
    </row>
    <row r="9" spans="2:5" x14ac:dyDescent="0.3">
      <c r="B9" s="10" t="s">
        <v>122</v>
      </c>
      <c r="C9" s="1">
        <v>40068966.210000001</v>
      </c>
      <c r="D9" s="1">
        <v>165763776.81</v>
      </c>
      <c r="E9" s="9">
        <v>3.1369616560916009</v>
      </c>
    </row>
    <row r="10" spans="2:5" x14ac:dyDescent="0.3">
      <c r="B10" s="21" t="s">
        <v>72</v>
      </c>
      <c r="C10" s="19">
        <v>196690953.08000001</v>
      </c>
      <c r="D10" s="19">
        <v>598877095.26999998</v>
      </c>
      <c r="E10" s="20">
        <v>2.0447617742053392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{85518ACF-1236-4F6E-A7AD-4A9BFE2C5F9D}</x14:id>
        </ext>
      </extLst>
    </cfRule>
  </conditionalFormatting>
  <pageMargins left="0.7" right="0.9" top="0.75" bottom="0.75" header="0.3" footer="0.3"/>
  <pageSetup paperSize="9" orientation="portrait" r:id="rId2"/>
  <headerFooter alignWithMargins="0">
    <oddHeader>&amp;L&amp;"-,Bold"&amp;18AtliQ Hardwares&amp;R     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5518ACF-1236-4F6E-A7AD-4A9BFE2C5F9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EA6592-C044-47A7-B2A8-6E85A26BD1B7}">
  <dimension ref="B1:E28"/>
  <sheetViews>
    <sheetView showGridLines="0" view="pageLayout" zoomScaleNormal="100" workbookViewId="0">
      <selection activeCell="E20" sqref="E20"/>
    </sheetView>
  </sheetViews>
  <sheetFormatPr defaultRowHeight="14.4" x14ac:dyDescent="0.3"/>
  <cols>
    <col min="2" max="2" width="25.44140625" customWidth="1"/>
    <col min="3" max="3" width="12.88671875" customWidth="1"/>
    <col min="4" max="4" width="11.6640625" bestFit="1" customWidth="1"/>
    <col min="5" max="5" width="4.44140625" customWidth="1"/>
    <col min="6" max="6" width="11.6640625" bestFit="1" customWidth="1"/>
  </cols>
  <sheetData>
    <row r="1" spans="2:5" x14ac:dyDescent="0.3">
      <c r="B1" s="4" t="s">
        <v>77</v>
      </c>
    </row>
    <row r="2" spans="2:5" x14ac:dyDescent="0.3">
      <c r="B2" s="13" t="s">
        <v>69</v>
      </c>
      <c r="C2" s="14" t="s" vm="1">
        <v>71</v>
      </c>
      <c r="E2" s="6" t="s">
        <v>135</v>
      </c>
    </row>
    <row r="3" spans="2:5" x14ac:dyDescent="0.3">
      <c r="B3" s="13" t="s">
        <v>0</v>
      </c>
      <c r="C3" s="14" t="s" vm="5">
        <v>71</v>
      </c>
      <c r="E3" s="12" t="s">
        <v>107</v>
      </c>
    </row>
    <row r="4" spans="2:5" x14ac:dyDescent="0.3">
      <c r="B4" s="2" t="s">
        <v>68</v>
      </c>
      <c r="C4" s="3" t="s" vm="3">
        <v>71</v>
      </c>
      <c r="E4" s="12"/>
    </row>
    <row r="6" spans="2:5" x14ac:dyDescent="0.3">
      <c r="B6" s="11" t="s">
        <v>119</v>
      </c>
      <c r="C6" s="33" t="s">
        <v>134</v>
      </c>
    </row>
    <row r="7" spans="2:5" x14ac:dyDescent="0.3">
      <c r="B7" s="8" t="s">
        <v>125</v>
      </c>
      <c r="C7" s="15">
        <v>3376565</v>
      </c>
    </row>
    <row r="8" spans="2:5" x14ac:dyDescent="0.3">
      <c r="B8" s="10" t="s">
        <v>126</v>
      </c>
      <c r="C8" s="1">
        <v>3975074</v>
      </c>
    </row>
    <row r="9" spans="2:5" x14ac:dyDescent="0.3">
      <c r="B9" s="10" t="s">
        <v>129</v>
      </c>
      <c r="C9" s="1">
        <v>4151008</v>
      </c>
    </row>
    <row r="10" spans="2:5" x14ac:dyDescent="0.3">
      <c r="B10" s="10" t="s">
        <v>130</v>
      </c>
      <c r="C10" s="1">
        <v>3371170</v>
      </c>
    </row>
    <row r="11" spans="2:5" x14ac:dyDescent="0.3">
      <c r="B11" s="10" t="s">
        <v>131</v>
      </c>
      <c r="C11" s="1">
        <v>4126295</v>
      </c>
    </row>
    <row r="12" spans="2:5" x14ac:dyDescent="0.3">
      <c r="B12" s="21" t="s">
        <v>72</v>
      </c>
      <c r="C12" s="19">
        <v>19000112</v>
      </c>
    </row>
    <row r="17" spans="2:5" x14ac:dyDescent="0.3">
      <c r="B17" s="4" t="s">
        <v>77</v>
      </c>
    </row>
    <row r="18" spans="2:5" x14ac:dyDescent="0.3">
      <c r="B18" s="13" t="s">
        <v>69</v>
      </c>
      <c r="C18" s="14" t="s" vm="1">
        <v>71</v>
      </c>
      <c r="E18" s="6" t="s">
        <v>136</v>
      </c>
    </row>
    <row r="19" spans="2:5" x14ac:dyDescent="0.3">
      <c r="B19" s="13" t="s">
        <v>0</v>
      </c>
      <c r="C19" s="14" t="s" vm="5">
        <v>71</v>
      </c>
      <c r="E19" s="12" t="s">
        <v>107</v>
      </c>
    </row>
    <row r="20" spans="2:5" x14ac:dyDescent="0.3">
      <c r="B20" s="2" t="s">
        <v>68</v>
      </c>
      <c r="C20" s="3" t="s" vm="3">
        <v>71</v>
      </c>
      <c r="E20" s="12"/>
    </row>
    <row r="22" spans="2:5" x14ac:dyDescent="0.3">
      <c r="B22" s="11" t="s">
        <v>119</v>
      </c>
      <c r="C22" s="33" t="s">
        <v>134</v>
      </c>
    </row>
    <row r="23" spans="2:5" x14ac:dyDescent="0.3">
      <c r="B23" s="8" t="s">
        <v>124</v>
      </c>
      <c r="C23" s="34">
        <v>51721</v>
      </c>
    </row>
    <row r="24" spans="2:5" x14ac:dyDescent="0.3">
      <c r="B24" s="10" t="s">
        <v>127</v>
      </c>
      <c r="C24" s="35">
        <v>63059</v>
      </c>
    </row>
    <row r="25" spans="2:5" x14ac:dyDescent="0.3">
      <c r="B25" s="10" t="s">
        <v>111</v>
      </c>
      <c r="C25" s="35">
        <v>15224</v>
      </c>
    </row>
    <row r="26" spans="2:5" x14ac:dyDescent="0.3">
      <c r="B26" s="10" t="s">
        <v>128</v>
      </c>
      <c r="C26" s="35">
        <v>8854</v>
      </c>
    </row>
    <row r="27" spans="2:5" x14ac:dyDescent="0.3">
      <c r="B27" s="10" t="s">
        <v>117</v>
      </c>
      <c r="C27" s="35">
        <v>36029</v>
      </c>
    </row>
    <row r="28" spans="2:5" x14ac:dyDescent="0.3">
      <c r="B28" s="21" t="s">
        <v>72</v>
      </c>
      <c r="C28" s="36">
        <v>174887</v>
      </c>
    </row>
  </sheetData>
  <conditionalFormatting pivot="1" sqref="C7:C11">
    <cfRule type="top10" priority="6" rank="3"/>
  </conditionalFormatting>
  <conditionalFormatting pivot="1" sqref="C7:C11">
    <cfRule type="colorScale" priority="5">
      <colorScale>
        <cfvo type="min"/>
        <cfvo type="percentile" val="50"/>
        <cfvo type="max"/>
        <color theme="0" tint="-4.9989318521683403E-2"/>
        <color theme="9" tint="0.59999389629810485"/>
        <color rgb="FF63BE7B"/>
      </colorScale>
    </cfRule>
  </conditionalFormatting>
  <conditionalFormatting pivot="1">
    <cfRule type="top10" priority="4" rank="3"/>
  </conditionalFormatting>
  <conditionalFormatting pivot="1">
    <cfRule type="colorScale" priority="3">
      <colorScale>
        <cfvo type="min"/>
        <cfvo type="percentile" val="50"/>
        <cfvo type="max"/>
        <color theme="0" tint="-4.9989318521683403E-2"/>
        <color theme="9" tint="0.59999389629810485"/>
        <color rgb="FF63BE7B"/>
      </colorScale>
    </cfRule>
  </conditionalFormatting>
  <conditionalFormatting pivot="1" sqref="C23:C27">
    <cfRule type="colorScale" priority="2">
      <colorScale>
        <cfvo type="min"/>
        <cfvo type="percentile" val="50"/>
        <cfvo type="max"/>
        <color theme="0"/>
        <color rgb="FFFF0000"/>
        <color rgb="FFC00000"/>
      </colorScale>
    </cfRule>
  </conditionalFormatting>
  <conditionalFormatting pivot="1" sqref="C23:C27">
    <cfRule type="colorScale" priority="1">
      <colorScale>
        <cfvo type="min"/>
        <cfvo type="max"/>
        <color theme="0"/>
        <color rgb="FFFF0000"/>
      </colorScale>
    </cfRule>
  </conditionalFormatting>
  <pageMargins left="0.7" right="0.9" top="0.75" bottom="0.75" header="0.3" footer="0.3"/>
  <pageSetup paperSize="9" orientation="portrait" r:id="rId3"/>
  <headerFooter alignWithMargins="0">
    <oddHeader>&amp;L&amp;"-,Bold"&amp;18AtliQ Hardwares&amp;R     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42C624-3EC0-4CB1-97A1-370D3611A547}">
  <dimension ref="B1:E12"/>
  <sheetViews>
    <sheetView showGridLines="0" view="pageLayout" zoomScaleNormal="100" workbookViewId="0">
      <selection activeCell="E4" sqref="E4"/>
    </sheetView>
  </sheetViews>
  <sheetFormatPr defaultRowHeight="14.4" x14ac:dyDescent="0.3"/>
  <cols>
    <col min="2" max="2" width="14" bestFit="1" customWidth="1"/>
    <col min="3" max="3" width="9.44140625" customWidth="1"/>
    <col min="4" max="4" width="7.33203125" bestFit="1" customWidth="1"/>
    <col min="5" max="5" width="19" bestFit="1" customWidth="1"/>
    <col min="6" max="6" width="11.6640625" bestFit="1" customWidth="1"/>
  </cols>
  <sheetData>
    <row r="1" spans="2:5" x14ac:dyDescent="0.3">
      <c r="B1" s="4" t="s">
        <v>77</v>
      </c>
    </row>
    <row r="2" spans="2:5" x14ac:dyDescent="0.3">
      <c r="E2" s="6" t="s">
        <v>137</v>
      </c>
    </row>
    <row r="3" spans="2:5" x14ac:dyDescent="0.3">
      <c r="B3" s="13" t="s">
        <v>69</v>
      </c>
      <c r="C3" s="14" t="s" vm="1">
        <v>71</v>
      </c>
      <c r="E3" s="12" t="s">
        <v>107</v>
      </c>
    </row>
    <row r="4" spans="2:5" x14ac:dyDescent="0.3">
      <c r="B4" s="37" t="s">
        <v>68</v>
      </c>
      <c r="C4" s="3" t="s" vm="3">
        <v>71</v>
      </c>
      <c r="E4" s="12"/>
    </row>
    <row r="6" spans="2:5" x14ac:dyDescent="0.3">
      <c r="B6" s="11" t="s">
        <v>104</v>
      </c>
      <c r="C6" s="7" t="s">
        <v>74</v>
      </c>
    </row>
    <row r="7" spans="2:5" x14ac:dyDescent="0.3">
      <c r="B7" s="16" t="s">
        <v>85</v>
      </c>
      <c r="C7" s="15">
        <v>35058881.399999999</v>
      </c>
    </row>
    <row r="8" spans="2:5" x14ac:dyDescent="0.3">
      <c r="B8" s="10" t="s">
        <v>88</v>
      </c>
      <c r="C8" s="1">
        <v>161262512.18000001</v>
      </c>
    </row>
    <row r="9" spans="2:5" x14ac:dyDescent="0.3">
      <c r="B9" s="10" t="s">
        <v>97</v>
      </c>
      <c r="C9" s="1">
        <v>48965337.950000003</v>
      </c>
    </row>
    <row r="10" spans="2:5" x14ac:dyDescent="0.3">
      <c r="B10" s="10" t="s">
        <v>100</v>
      </c>
      <c r="C10" s="1">
        <v>34152244.240000002</v>
      </c>
    </row>
    <row r="11" spans="2:5" x14ac:dyDescent="0.3">
      <c r="B11" s="10" t="s">
        <v>80</v>
      </c>
      <c r="C11" s="1">
        <v>87780946.540000007</v>
      </c>
    </row>
    <row r="12" spans="2:5" x14ac:dyDescent="0.3">
      <c r="B12" s="21" t="s">
        <v>72</v>
      </c>
      <c r="C12" s="19">
        <v>367219922.31</v>
      </c>
    </row>
  </sheetData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1">
      <colorScale>
        <cfvo type="min"/>
        <cfvo type="max"/>
        <color theme="0"/>
        <color rgb="FF00B050"/>
      </colorScale>
    </cfRule>
  </conditionalFormatting>
  <pageMargins left="0.7" right="0.9" top="0.75" bottom="0.75" header="0.3" footer="0.3"/>
  <pageSetup paperSize="9" orientation="portrait" r:id="rId2"/>
  <headerFooter alignWithMargins="0">
    <oddHeader>&amp;L&amp;"-,Bold"&amp;18AtliQ Hardwares&amp;R     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 T a b l e s \ f a c t _ s a l e s _ m o n t h l y \ M e a s u r e s \ 2 0 2 1   v s   2 0 1 0 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 1 8 8 . 4 0 0 0 0 0 0 0 0 0 0 0 0 3 < / H e i g h t > < I s E x p a n d e d > t r u e < / I s E x p a n d e d > < L a y e d O u t > t r u e < / L a y e d O u t > < L e f t > 2 5 9 . 1 9 9 9 9 9 9 9 9 9 9 9 9 3 < / L e f t > < T a b I n d e x > 1 < / T a b I n d e x > < T o p > 2 2 . 8 0 0 0 0 0 0 0 0 0 0 0 0 1 1 < / T o p > < W i d t h > 2 1 9 . 2 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 1 9 9 . 5 9 9 9 9 9 9 9 9 9 9 9 9 4 < / H e i g h t > < I s E x p a n d e d > t r u e < / I s E x p a n d e d > < L a y e d O u t > t r u e < / L a y e d O u t > < L e f t > 9 4 9 . 8 0 7 6 2 1 1 3 5 3 3 1 6 < / L e f t > < T a b I n d e x > 3 < / T a b I n d e x > < T o p > 2 7 . 2 0 0 0 0 0 0 0 0 0 0 0 0 8 8 < / T o p > < W i d t h > 2 2 9 . 5 9 9 9 9 9 9 9 9 9 9 9 9 1 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 1 7 9 . 6 0 0 0 0 0 0 0 0 0 0 0 8 2 < / H e i g h t > < I s E x p a n d e d > t r u e < / I s E x p a n d e d > < L a y e d O u t > t r u e < / L a y e d O u t > < L e f t > 5 9 0 . 9 1 1 4 3 1 7 0 2 9 9 7 1 1 < / L e f t > < T a b I n d e x > 2 < / T a b I n d e x > < T o p > 3 2 . 0 0 0 0 0 0 0 0 0 0 0 0 1 1 4 < / T o p > < W i d t h > 2 6 0 . 8 0 0 0 0 0 0 0 0 0 0 0 0 7 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 8 6 5 . 0 0 7 6 2 1 1 3 5 3 3 1 4 2 < / L e f t > < T a b I n d e x > 5 < / T a b I n d e x > < T o p > 3 0 7 . 2 0 0 0 0 0 0 0 0 0 0 0 0 5 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 5 3 7 . 0 0 7 6 2 1 1 3 5 3 3 1 4 2 < / L e f t > < T a b I n d e x > 4 < / T a b I n d e x > < T o p > 2 9 5 . 0 0 0 0 0 0 0 0 0 0 0 0 0 6 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 ( 2 4 3 . 2 , 1 1 7 ) . 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 2 4 3 . 1 9 9 9 9 9 9 9 9 9 9 9 9 3 < / b : _ x > < b : _ y > 1 1 7 . 0 0 0 0 0 0 0 0 0 0 0 0 0 6 < / b : _ y > < / b : P o i n t > < b : P o i n t > < b : _ x > 2 4 1 . 3 9 9 9 9 9 9 9 9 9 9 9 9 8 < / b : _ x > < b : _ y > 1 1 7 . 0 0 0 0 0 0 0 0 0 0 0 0 0 6 < / b : _ y > < / b : P o i n t > < b : P o i n t > < b : _ x > 2 3 9 . 3 9 9 9 9 9 9 9 9 9 9 9 9 8 < / b : _ x > < b : _ y > 1 1 5 . 0 0 0 0 0 0 0 0 0 0 0 0 0 6 < / b : _ y > < / b : P o i n t > < b : P o i n t > < b : _ x > 2 3 9 . 3 9 9 9 9 9 9 9 9 9 9 9 9 8 < / b : _ x > < b : _ y > 6 7 . 0 0 0 0 0 0 0 0 0 0 0 0 0 4 3 < / b : _ y > < / b : P o i n t > < b : P o i n t > < b : _ x > 2 3 7 . 3 9 9 9 9 9 9 9 9 9 9 9 9 8 < / b : _ x > < b : _ y > 6 5 . 0 0 0 0 0 0 0 0 0 0 0 0 0 4 3 < / b : _ y > < / b : P o i n t > < b : P o i n t > < b : _ x > 2 1 5 . 9 9 9 9 9 9 9 9 9 9 9 9 9 4 < / b : _ x > < b : _ y > 6 5 . 0 0 0 0 0 0 0 0 0 0 0 0 0 2 8 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 2 4 3 . 1 9 9 9 9 9 9 9 9 9 9 9 9 3 < / b : _ x > < b : _ y > 1 0 9 . 0 0 0 0 0 0 0 0 0 0 0 0 0 6 < / b : _ y > < / L a b e l L o c a t i o n > < L o c a t i o n   x m l n s : b = " h t t p : / / s c h e m a s . d a t a c o n t r a c t . o r g / 2 0 0 4 / 0 7 / S y s t e m . W i n d o w s " > < b : _ x > 2 5 9 . 1 9 9 9 9 9 9 9 9 9 9 9 9 3 < / b : _ x > < b : _ y > 1 1 7 . 0 0 0 0 0 0 0 0 0 0 0 0 0 6 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 5 7 . 0 0 0 0 0 0 0 0 0 0 0 0 0 2 8 < / b : _ y > < / L a b e l L o c a t i o n > < L o c a t i o n   x m l n s : b = " h t t p : / / s c h e m a s . d a t a c o n t r a c t . o r g / 2 0 0 4 / 0 7 / S y s t e m . W i n d o w s " > < b : _ x > 1 9 9 . 9 9 9 9 9 9 9 9 9 9 9 9 9 4 < / b : _ x > < b : _ y > 6 5 . 0 0 0 0 0 0 0 0 0 0 0 0 0 2 8 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 2 4 3 . 1 9 9 9 9 9 9 9 9 9 9 9 9 3 < / b : _ x > < b : _ y > 1 1 7 . 0 0 0 0 0 0 0 0 0 0 0 0 0 6 < / b : _ y > < / b : P o i n t > < b : P o i n t > < b : _ x > 2 4 1 . 3 9 9 9 9 9 9 9 9 9 9 9 9 8 < / b : _ x > < b : _ y > 1 1 7 . 0 0 0 0 0 0 0 0 0 0 0 0 0 6 < / b : _ y > < / b : P o i n t > < b : P o i n t > < b : _ x > 2 3 9 . 3 9 9 9 9 9 9 9 9 9 9 9 9 8 < / b : _ x > < b : _ y > 1 1 5 . 0 0 0 0 0 0 0 0 0 0 0 0 0 6 < / b : _ y > < / b : P o i n t > < b : P o i n t > < b : _ x > 2 3 9 . 3 9 9 9 9 9 9 9 9 9 9 9 9 8 < / b : _ x > < b : _ y > 6 7 . 0 0 0 0 0 0 0 0 0 0 0 0 0 4 3 < / b : _ y > < / b : P o i n t > < b : P o i n t > < b : _ x > 2 3 7 . 3 9 9 9 9 9 9 9 9 9 9 9 9 8 < / b : _ x > < b : _ y > 6 5 . 0 0 0 0 0 0 0 0 0 0 0 0 0 4 3 < / b : _ y > < / b : P o i n t > < b : P o i n t > < b : _ x > 2 1 5 . 9 9 9 9 9 9 9 9 9 9 9 9 9 4 < / b : _ x > < b : _ y > 6 5 . 0 0 0 0 0 0 0 0 0 0 0 0 0 2 8 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 ( 5 7 4 . 9 1 1 4 3 1 7 0 2 9 9 7 , 1 2 1 . 8 ) .   E n d   p o i n t   2 :   ( 4 9 4 . 4 , 1 1 7 ) 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 5 7 4 . 9 1 1 4 3 1 7 0 2 9 9 7 1 1 < / b : _ x > < b : _ y > 1 2 1 . 8 0 0 0 0 0 0 0 0 0 0 0 0 4 < / b : _ y > < / b : P o i n t > < b : P o i n t > < b : _ x > 5 3 6 . 6 5 5 7 1 6 < / b : _ x > < b : _ y > 1 2 1 . 8 0 0 0 0 0 0 0 0 0 0 0 0 4 < / b : _ y > < / b : P o i n t > < b : P o i n t > < b : _ x > 5 3 4 . 6 5 5 7 1 6 < / b : _ x > < b : _ y > 1 1 9 . 8 0 0 0 0 0 0 0 0 0 0 0 0 4 < / b : _ y > < / b : P o i n t > < b : P o i n t > < b : _ x > 5 3 4 . 6 5 5 7 1 6 < / b : _ x > < b : _ y > 1 1 9 . 0 0 0 0 0 0 0 0 0 0 0 0 0 6 < / b : _ y > < / b : P o i n t > < b : P o i n t > < b : _ x > 5 3 2 . 6 5 5 7 1 6 < / b : _ x > < b : _ y > 1 1 7 . 0 0 0 0 0 0 0 0 0 0 0 0 0 6 < / b : _ y > < / b : P o i n t > < b : P o i n t > < b : _ x > 4 9 4 . 4 < / b : _ x > < b : _ y > 1 1 7 . 0 0 0 0 0 0 0 0 0 0 0 0 0 6 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 5 7 4 . 9 1 1 4 3 1 7 0 2 9 9 7 1 1 < / b : _ x > < b : _ y > 1 1 3 . 8 0 0 0 0 0 0 0 0 0 0 0 0 4 < / b : _ y > < / L a b e l L o c a t i o n > < L o c a t i o n   x m l n s : b = " h t t p : / / s c h e m a s . d a t a c o n t r a c t . o r g / 2 0 0 4 / 0 7 / S y s t e m . W i n d o w s " > < b : _ x > 5 9 0 . 9 1 1 4 3 1 7 0 2 9 9 7 1 1 < / b : _ x > < b : _ y > 1 2 1 . 8 0 0 0 0 0 0 0 0 0 0 0 0 4 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 4 7 8 . 4 < / b : _ x > < b : _ y > 1 0 9 . 0 0 0 0 0 0 0 0 0 0 0 0 0 6 < / b : _ y > < / L a b e l L o c a t i o n > < L o c a t i o n   x m l n s : b = " h t t p : / / s c h e m a s . d a t a c o n t r a c t . o r g / 2 0 0 4 / 0 7 / S y s t e m . W i n d o w s " > < b : _ x > 4 7 8 . 4 < / b : _ x > < b : _ y > 1 1 7 . 0 0 0 0 0 0 0 0 0 0 0 0 0 6 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 5 7 4 . 9 1 1 4 3 1 7 0 2 9 9 7 1 1 < / b : _ x > < b : _ y > 1 2 1 . 8 0 0 0 0 0 0 0 0 0 0 0 0 4 < / b : _ y > < / b : P o i n t > < b : P o i n t > < b : _ x > 5 3 6 . 6 5 5 7 1 6 < / b : _ x > < b : _ y > 1 2 1 . 8 0 0 0 0 0 0 0 0 0 0 0 0 4 < / b : _ y > < / b : P o i n t > < b : P o i n t > < b : _ x > 5 3 4 . 6 5 5 7 1 6 < / b : _ x > < b : _ y > 1 1 9 . 8 0 0 0 0 0 0 0 0 0 0 0 0 4 < / b : _ y > < / b : P o i n t > < b : P o i n t > < b : _ x > 5 3 4 . 6 5 5 7 1 6 < / b : _ x > < b : _ y > 1 1 9 . 0 0 0 0 0 0 0 0 0 0 0 0 0 6 < / b : _ y > < / b : P o i n t > < b : P o i n t > < b : _ x > 5 3 2 . 6 5 5 7 1 6 < / b : _ x > < b : _ y > 1 1 7 . 0 0 0 0 0 0 0 0 0 0 0 0 0 6 < / b : _ y > < / b : P o i n t > < b : P o i n t > < b : _ x > 4 9 4 . 4 < / b : _ x > < b : _ y > 1 1 7 . 0 0 0 0 0 0 0 0 0 0 0 0 0 6 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 ( 8 6 7 . 7 1 1 4 3 1 7 0 2 9 9 7 , 1 1 1 . 8 ) .   E n d   p o i n t   2 :   ( 9 3 3 . 8 0 7 6 2 1 1 3 5 3 3 2 , 1 2 7 ) 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 8 6 7 . 7 1 1 4 3 1 7 0 2 9 9 7 2 9 < / b : _ x > < b : _ y > 1 1 1 . 8 0 0 0 0 0 0 0 0 0 0 0 0 4 < / b : _ y > < / b : P o i n t > < b : P o i n t > < b : _ x > 8 9 8 . 7 5 9 5 2 6 5 < / b : _ x > < b : _ y > 1 1 1 . 8 0 0 0 0 0 0 0 0 0 0 0 0 4 < / b : _ y > < / b : P o i n t > < b : P o i n t > < b : _ x > 9 0 0 . 7 5 9 5 2 6 5 < / b : _ x > < b : _ y > 1 1 3 . 8 0 0 0 0 0 0 0 0 0 0 0 0 4 < / b : _ y > < / b : P o i n t > < b : P o i n t > < b : _ x > 9 0 0 . 7 5 9 5 2 6 5 < / b : _ x > < b : _ y > 1 2 5 . 0 0 0 0 0 0 0 0 0 0 0 0 0 6 < / b : _ y > < / b : P o i n t > < b : P o i n t > < b : _ x > 9 0 2 . 7 5 9 5 2 6 5 < / b : _ x > < b : _ y > 1 2 7 . 0 0 0 0 0 0 0 0 0 0 0 0 0 6 < / b : _ y > < / b : P o i n t > < b : P o i n t > < b : _ x > 9 3 3 . 8 0 7 6 2 1 1 3 5 3 3 1 6 < / b : _ x > < b : _ y > 1 2 7 . 0 0 0 0 0 0 0 0 0 0 0 0 0 6 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 8 5 1 . 7 1 1 4 3 1 7 0 2 9 9 7 2 9 < / b : _ x > < b : _ y > 1 0 3 . 8 0 0 0 0 0 0 0 0 0 0 0 0 4 < / b : _ y > < / L a b e l L o c a t i o n > < L o c a t i o n   x m l n s : b = " h t t p : / / s c h e m a s . d a t a c o n t r a c t . o r g / 2 0 0 4 / 0 7 / S y s t e m . W i n d o w s " > < b : _ x > 8 5 1 . 7 1 1 4 3 1 7 0 2 9 9 7 2 9 < / b : _ x > < b : _ y > 1 1 1 . 8 0 0 0 0 0 0 0 0 0 0 0 0 4 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 9 3 3 . 8 0 7 6 2 1 1 3 5 3 3 1 6 < / b : _ x > < b : _ y > 1 1 9 . 0 0 0 0 0 0 0 0 0 0 0 0 0 6 < / b : _ y > < / L a b e l L o c a t i o n > < L o c a t i o n   x m l n s : b = " h t t p : / / s c h e m a s . d a t a c o n t r a c t . o r g / 2 0 0 4 / 0 7 / S y s t e m . W i n d o w s " > < b : _ x > 9 4 9 . 8 0 7 6 2 1 1 3 5 3 3 1 6 < / b : _ x > < b : _ y > 1 2 7 . 0 0 0 0 0 0 0 0 0 0 0 0 0 6 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 8 6 7 . 7 1 1 4 3 1 7 0 2 9 9 7 2 9 < / b : _ x > < b : _ y > 1 1 1 . 8 0 0 0 0 0 0 0 0 0 0 0 0 4 < / b : _ y > < / b : P o i n t > < b : P o i n t > < b : _ x > 8 9 8 . 7 5 9 5 2 6 5 < / b : _ x > < b : _ y > 1 1 1 . 8 0 0 0 0 0 0 0 0 0 0 0 0 4 < / b : _ y > < / b : P o i n t > < b : P o i n t > < b : _ x > 9 0 0 . 7 5 9 5 2 6 5 < / b : _ x > < b : _ y > 1 1 3 . 8 0 0 0 0 0 0 0 0 0 0 0 0 4 < / b : _ y > < / b : P o i n t > < b : P o i n t > < b : _ x > 9 0 0 . 7 5 9 5 2 6 5 < / b : _ x > < b : _ y > 1 2 5 . 0 0 0 0 0 0 0 0 0 0 0 0 0 6 < / b : _ y > < / b : P o i n t > < b : P o i n t > < b : _ x > 9 0 2 . 7 5 9 5 2 6 5 < / b : _ x > < b : _ y > 1 2 7 . 0 0 0 0 0 0 0 0 0 0 0 0 0 6 < / b : _ y > < / b : P o i n t > < b : P o i n t > < b : _ x > 9 3 3 . 8 0 7 6 2 1 1 3 5 3 3 1 6 < / b : _ x > < b : _ y > 1 2 7 . 0 0 0 0 0 0 0 0 0 0 0 0 0 6 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 ( 8 6 7 . 7 1 1 4 3 1 7 0 2 9 9 7 , 1 3 1 . 8 ) .   E n d   p o i n t   2 :   ( 9 6 5 . 0 0 7 6 2 1 , 2 9 1 . 2 ) 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 8 6 7 . 7 1 1 4 3 1 7 0 2 9 9 7 2 9 < / b : _ x > < b : _ y > 1 3 1 . 8 0 0 0 0 0 0 0 0 0 0 0 0 7 < / b : _ y > < / b : P o i n t > < b : P o i n t > < b : _ x > 9 0 6 . 3 5 9 5 2 6 4 9 9 9 9 9 9 < / b : _ x > < b : _ y > 1 3 1 . 8 0 0 0 0 0 0 0 0 0 0 0 0 4 < / b : _ y > < / b : P o i n t > < b : P o i n t > < b : _ x > 9 0 8 . 3 5 9 5 2 6 4 9 9 9 9 9 9 < / b : _ x > < b : _ y > 1 3 3 . 8 0 0 0 0 0 0 0 0 0 0 0 0 4 < / b : _ y > < / b : P o i n t > < b : P o i n t > < b : _ x > 9 0 8 . 3 5 9 5 2 6 4 9 9 9 9 9 9 < / b : _ x > < b : _ y > 2 4 4 . 3 0 0 0 0 0 0 0 0 0 0 0 0 7 < / b : _ y > < / b : P o i n t > < b : P o i n t > < b : _ x > 9 1 0 . 3 5 9 5 2 6 4 9 9 9 9 9 9 < / b : _ x > < b : _ y > 2 4 6 . 3 0 0 0 0 0 0 0 0 0 0 0 0 7 < / b : _ y > < / b : P o i n t > < b : P o i n t > < b : _ x > 9 6 3 . 0 0 7 6 2 1 < / b : _ x > < b : _ y > 2 4 6 . 3 0 0 0 0 0 0 0 0 0 0 0 0 7 < / b : _ y > < / b : P o i n t > < b : P o i n t > < b : _ x > 9 6 5 . 0 0 7 6 2 1 < / b : _ x > < b : _ y > 2 4 8 . 3 0 0 0 0 0 0 0 0 0 0 0 0 7 < / b : _ y > < / b : P o i n t > < b : P o i n t > < b : _ x > 9 6 5 . 0 0 7 6 2 1 < / b : _ x > < b : _ y > 2 9 1 . 2 0 0 0 0 0 0 0 0 0 0 0 1 6 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 8 5 1 . 7 1 1 4 3 1 7 0 2 9 9 7 2 9 < / b : _ x > < b : _ y > 1 2 3 . 8 0 0 0 0 0 0 0 0 0 0 0 0 7 < / b : _ y > < / L a b e l L o c a t i o n > < L o c a t i o n   x m l n s : b = " h t t p : / / s c h e m a s . d a t a c o n t r a c t . o r g / 2 0 0 4 / 0 7 / S y s t e m . W i n d o w s " > < b : _ x > 8 5 1 . 7 1 1 4 3 1 7 0 2 9 9 7 2 9 < / b : _ x > < b : _ y > 1 3 1 . 8 0 0 0 0 0 0 0 0 0 0 0 0 4 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 9 5 7 . 0 0 7 6 2 1 < / b : _ x > < b : _ y > 2 9 1 . 2 0 0 0 0 0 0 0 0 0 0 0 1 6 < / b : _ y > < / L a b e l L o c a t i o n > < L o c a t i o n   x m l n s : b = " h t t p : / / s c h e m a s . d a t a c o n t r a c t . o r g / 2 0 0 4 / 0 7 / S y s t e m . W i n d o w s " > < b : _ x > 9 6 5 . 0 0 7 6 2 1 < / b : _ x > < b : _ y > 3 0 7 . 2 0 0 0 0 0 0 0 0 0 0 0 1 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 8 6 7 . 7 1 1 4 3 1 7 0 2 9 9 7 2 9 < / b : _ x > < b : _ y > 1 3 1 . 8 0 0 0 0 0 0 0 0 0 0 0 0 7 < / b : _ y > < / b : P o i n t > < b : P o i n t > < b : _ x > 9 0 6 . 3 5 9 5 2 6 4 9 9 9 9 9 9 < / b : _ x > < b : _ y > 1 3 1 . 8 0 0 0 0 0 0 0 0 0 0 0 0 4 < / b : _ y > < / b : P o i n t > < b : P o i n t > < b : _ x > 9 0 8 . 3 5 9 5 2 6 4 9 9 9 9 9 9 < / b : _ x > < b : _ y > 1 3 3 . 8 0 0 0 0 0 0 0 0 0 0 0 0 4 < / b : _ y > < / b : P o i n t > < b : P o i n t > < b : _ x > 9 0 8 . 3 5 9 5 2 6 4 9 9 9 9 9 9 < / b : _ x > < b : _ y > 2 4 4 . 3 0 0 0 0 0 0 0 0 0 0 0 0 7 < / b : _ y > < / b : P o i n t > < b : P o i n t > < b : _ x > 9 1 0 . 3 5 9 5 2 6 4 9 9 9 9 9 9 < / b : _ x > < b : _ y > 2 4 6 . 3 0 0 0 0 0 0 0 0 0 0 0 0 7 < / b : _ y > < / b : P o i n t > < b : P o i n t > < b : _ x > 9 6 3 . 0 0 7 6 2 1 < / b : _ x > < b : _ y > 2 4 6 . 3 0 0 0 0 0 0 0 0 0 0 0 0 7 < / b : _ y > < / b : P o i n t > < b : P o i n t > < b : _ x > 9 6 5 . 0 0 7 6 2 1 < / b : _ x > < b : _ y > 2 4 8 . 3 0 0 0 0 0 0 0 0 0 0 0 0 7 < / b : _ y > < / b : P o i n t > < b : P o i n t > < b : _ x > 9 6 5 . 0 0 7 6 2 1 < / b : _ x > < b : _ y > 2 9 1 . 2 0 0 0 0 0 0 0 0 0 0 0 1 6 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 ( 5 2 1 . 0 0 7 6 2 1 1 3 5 3 3 1 , 3 7 0 ) .   E n d   p o i n t   2 :   ( 2 1 6 , 8 5 . 0 0 0 0 0 0 0 0 0 0 0 0 1 ) 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 5 2 1 . 0 0 7 6 2 1 1 3 5 3 3 1 4 2 < / b : _ x > < b : _ y > 3 7 0 . 0 0 0 0 0 0 0 0 0 0 0 0 0 6 < / b : _ y > < / b : P o i n t > < b : P o i n t > < b : _ x > 2 3 6 . 3 9 9 9 9 9 9 9 9 9 9 9 9 8 < / b : _ x > < b : _ y > 3 7 0 . 0 0 0 0 0 0 0 0 0 0 0 0 0 6 < / b : _ y > < / b : P o i n t > < b : P o i n t > < b : _ x > 2 3 4 . 3 9 9 9 9 9 9 9 9 9 9 9 9 8 < / b : _ x > < b : _ y > 3 6 8 . 0 0 0 0 0 0 0 0 0 0 0 0 0 6 < / b : _ y > < / b : P o i n t > < b : P o i n t > < b : _ x > 2 3 4 . 3 9 9 9 9 9 9 9 9 9 9 9 9 8 < / b : _ x > < b : _ y > 8 7 . 0 0 0 0 0 0 0 0 0 0 0 0 0 5 7 < / b : _ y > < / b : P o i n t > < b : P o i n t > < b : _ x > 2 3 2 . 3 9 9 9 9 9 9 9 9 9 9 9 9 8 < / b : _ x > < b : _ y > 8 5 . 0 0 0 0 0 0 0 0 0 0 0 0 0 5 7 < / b : _ y > < / b : P o i n t > < b : P o i n t > < b : _ x > 2 1 6 < / b : _ x > < b : _ y > 8 5 . 0 0 0 0 0 0 0 0 0 0 0 0 0 5 7 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 5 2 1 . 0 0 7 6 2 1 1 3 5 3 3 1 4 2 < / b : _ x > < b : _ y > 3 6 2 . 0 0 0 0 0 0 0 0 0 0 0 0 0 6 < / b : _ y > < / L a b e l L o c a t i o n > < L o c a t i o n   x m l n s : b = " h t t p : / / s c h e m a s . d a t a c o n t r a c t . o r g / 2 0 0 4 / 0 7 / S y s t e m . W i n d o w s " > < b : _ x > 5 3 7 . 0 0 7 6 2 1 1 3 5 3 3 1 4 2 < / b : _ x > < b : _ y > 3 7 0 . 0 0 0 0 0 0 0 0 0 0 0 0 0 6 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 7 7 . 0 0 0 0 0 0 0 0 0 0 0 0 0 5 7 < / b : _ y > < / L a b e l L o c a t i o n > < L o c a t i o n   x m l n s : b = " h t t p : / / s c h e m a s . d a t a c o n t r a c t . o r g / 2 0 0 4 / 0 7 / S y s t e m . W i n d o w s " > < b : _ x > 2 0 0 < / b : _ x > < b : _ y > 8 5 . 0 0 0 0 0 0 0 0 0 0 0 0 0 5 7 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 5 2 1 . 0 0 7 6 2 1 1 3 5 3 3 1 4 2 < / b : _ x > < b : _ y > 3 7 0 . 0 0 0 0 0 0 0 0 0 0 0 0 0 6 < / b : _ y > < / b : P o i n t > < b : P o i n t > < b : _ x > 2 3 6 . 3 9 9 9 9 9 9 9 9 9 9 9 9 8 < / b : _ x > < b : _ y > 3 7 0 . 0 0 0 0 0 0 0 0 0 0 0 0 0 6 < / b : _ y > < / b : P o i n t > < b : P o i n t > < b : _ x > 2 3 4 . 3 9 9 9 9 9 9 9 9 9 9 9 9 8 < / b : _ x > < b : _ y > 3 6 8 . 0 0 0 0 0 0 0 0 0 0 0 0 0 6 < / b : _ y > < / b : P o i n t > < b : P o i n t > < b : _ x > 2 3 4 . 3 9 9 9 9 9 9 9 9 9 9 9 9 8 < / b : _ x > < b : _ y > 8 7 . 0 0 0 0 0 0 0 0 0 0 0 0 0 5 7 < / b : _ y > < / b : P o i n t > < b : P o i n t > < b : _ x > 2 3 2 . 3 9 9 9 9 9 9 9 9 9 9 9 9 8 < / b : _ x > < b : _ y > 8 5 . 0 0 0 0 0 0 0 0 0 0 0 0 0 5 7 < / b : _ y > < / b : P o i n t > < b : P o i n t > < b : _ x > 2 1 6 < / b : _ x > < b : _ y > 8 5 . 0 0 0 0 0 0 0 0 0 0 0 0 0 5 7 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 ( 7 5 3 . 0 0 7 6 2 1 1 3 5 3 3 1 , 3 7 0 ) .   E n d   p o i n t   2 :   ( 8 4 9 . 0 0 7 6 2 1 1 3 5 3 3 1 , 3 8 2 . 2 ) 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 7 5 3 . 0 0 7 6 2 1 1 3 5 3 3 1 4 2 < / b : _ x > < b : _ y > 3 7 0 . 0 0 0 0 0 0 0 0 0 0 0 0 0 6 < / b : _ y > < / b : P o i n t > < b : P o i n t > < b : _ x > 7 9 9 . 0 0 7 6 2 1 < / b : _ x > < b : _ y > 3 7 0 . 0 0 0 0 0 0 0 0 0 0 0 0 0 6 < / b : _ y > < / b : P o i n t > < b : P o i n t > < b : _ x > 8 0 1 . 0 0 7 6 2 1 < / b : _ x > < b : _ y > 3 7 2 . 0 0 0 0 0 0 0 0 0 0 0 0 0 6 < / b : _ y > < / b : P o i n t > < b : P o i n t > < b : _ x > 8 0 1 . 0 0 7 6 2 1 < / b : _ x > < b : _ y > 3 8 0 . 2 0 0 0 0 0 0 0 0 0 0 0 0 5 < / b : _ y > < / b : P o i n t > < b : P o i n t > < b : _ x > 8 0 3 . 0 0 7 6 2 1 < / b : _ x > < b : _ y > 3 8 2 . 2 0 0 0 0 0 0 0 0 0 0 0 0 5 < / b : _ y > < / b : P o i n t > < b : P o i n t > < b : _ x > 8 4 9 . 0 0 7 6 2 1 1 3 5 3 3 1 4 2 < / b : _ x > < b : _ y > 3 8 2 . 2 0 0 0 0 0 0 0 0 0 0 0 0 5 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 7 3 7 . 0 0 7 6 2 1 1 3 5 3 3 1 4 2 < / b : _ x > < b : _ y > 3 6 2 . 0 0 0 0 0 0 0 0 0 0 0 0 0 6 < / b : _ y > < / L a b e l L o c a t i o n > < L o c a t i o n   x m l n s : b = " h t t p : / / s c h e m a s . d a t a c o n t r a c t . o r g / 2 0 0 4 / 0 7 / S y s t e m . W i n d o w s " > < b : _ x > 7 3 7 . 0 0 7 6 2 1 1 3 5 3 3 1 4 2 < / b : _ x > < b : _ y > 3 7 0 . 0 0 0 0 0 0 0 0 0 0 0 0 0 6 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 8 4 9 . 0 0 7 6 2 1 1 3 5 3 3 1 4 2 < / b : _ x > < b : _ y > 3 7 4 . 2 0 0 0 0 0 0 0 0 0 0 0 0 5 < / b : _ y > < / L a b e l L o c a t i o n > < L o c a t i o n   x m l n s : b = " h t t p : / / s c h e m a s . d a t a c o n t r a c t . o r g / 2 0 0 4 / 0 7 / S y s t e m . W i n d o w s " > < b : _ x > 8 6 5 . 0 0 7 6 2 1 1 3 5 3 3 1 4 2 < / b : _ x > < b : _ y > 3 8 2 . 2 0 0 0 0 0 0 0 0 0 0 0 0 5 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 7 5 3 . 0 0 7 6 2 1 1 3 5 3 3 1 4 2 < / b : _ x > < b : _ y > 3 7 0 . 0 0 0 0 0 0 0 0 0 0 0 0 0 6 < / b : _ y > < / b : P o i n t > < b : P o i n t > < b : _ x > 7 9 9 . 0 0 7 6 2 1 < / b : _ x > < b : _ y > 3 7 0 . 0 0 0 0 0 0 0 0 0 0 0 0 0 6 < / b : _ y > < / b : P o i n t > < b : P o i n t > < b : _ x > 8 0 1 . 0 0 7 6 2 1 < / b : _ x > < b : _ y > 3 7 2 . 0 0 0 0 0 0 0 0 0 0 0 0 0 6 < / b : _ y > < / b : P o i n t > < b : P o i n t > < b : _ x > 8 0 1 . 0 0 7 6 2 1 < / b : _ x > < b : _ y > 3 8 0 . 2 0 0 0 0 0 0 0 0 0 0 0 0 5 < / b : _ y > < / b : P o i n t > < b : P o i n t > < b : _ x > 8 0 3 . 0 0 7 6 2 1 < / b : _ x > < b : _ y > 3 8 2 . 2 0 0 0 0 0 0 0 0 0 0 0 0 5 < / b : _ y > < / b : P o i n t > < b : P o i n t > < b : _ x > 8 4 9 . 0 0 7 6 2 1 1 3 5 3 3 1 4 2 < / b : _ x > < b : _ y > 3 8 2 . 2 0 0 0 0 0 0 0 0 0 0 0 0 5 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6 8 e 1 9 1 0 c - f 8 1 b - 4 6 2 2 - b b a e - 0 c 6 9 f 0 c e 4 a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 7 7 < / i n t > < / v a l u e > < / i t e m > < i t e m > < k e y > < s t r i n g > F Y   M o n t h < / s t r i n g > < / k e y > < v a l u e > < i n t > 1 1 7 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f 9 7 7 4 6 b 6 - 1 8 8 f - 4 8 1 b - 8 8 7 7 - f 9 5 b 9 d c 5 e d f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9 7 7 4 6 b 6 - 1 8 8 f - 4 8 1 b - 8 8 7 7 - f 9 5 b 9 d c 5 e d f e , d i m _ m a r k e t _ f b e 7 f e 0 a - 9 e 2 6 - 4 9 1 b - 8 d a 7 - 8 a 2 3 8 d 0 e 6 9 8 b , d i m _ p r o d u c t _ c f b a 4 e f b - 4 9 0 8 - 4 6 0 2 - 9 9 6 0 - 1 3 f 7 6 5 d 8 3 9 d 7 , f a c t _ s a l e s _ m o n t h l y _ 2 c 4 e 4 4 6 a - 5 e 6 e - 4 9 3 8 - b d 3 2 - 4 f 0 3 2 3 b e 6 5 d 5 , d i m _ d a t e _ b d f 6 c 6 b 0 - e 8 6 e - 4 6 3 0 - 9 5 d 7 - 0 0 4 e 6 e 9 e 6 b 8 4 , n s _ t a r g e t s _ 2 0 2 1 _ 2 8 a 0 e 9 0 b - b 0 7 1 - 4 1 5 c - 8 d 5 c - b 2 2 6 6 e 6 1 8 c 9 3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f b e 7 f e 0 a - 9 e 2 6 - 4 9 1 b - 8 d a 7 - 8 a 2 3 8 d 0 e 6 9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2 c 4 e 4 4 6 a - 5 e 6 e - 4 9 3 8 - b d 3 2 - 4 f 0 3 2 3 b e 6 5 d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2 8 a 0 e 9 0 b - b 0 7 1 - 4 1 5 c - 8 d 5 c - b 2 2 6 6 e 6 1 8 c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D a t a M a s h u p   x m l n s = " h t t p : / / s c h e m a s . m i c r o s o f t . c o m / D a t a M a s h u p " > A A A A A K A H A A B Q S w M E F A A C A A g A y A M l W C b k L d C m A A A A + A A A A B I A H A B D b 2 5 m a W c v U G F j a 2 F n Z S 5 4 b W w g o h g A K K A U A A A A A A A A A A A A A A A A A A A A A A A A A A A A h Y + 9 C s I w H M R 3 w X c o 2 Z u v b u X f d H A S r A i C u I Y 2 1 G C b S J O a v p u D j + Q r 2 K J V N 8 e 7 + 8 H d P W 5 3 y I e 2 i a 6 q c 9 q a D D F M U e S 8 N J V s r F E Z M h b l Y r m A n S z P s l b R S B u X D q 7 K 0 M n 7 S 0 p I C A G H B N u u J p x S R o 7 F Z l + e V C v R B 9 b / 4 V i b q b Z U S M D h t U Z w z H i C G e U c U y C z C 4 U 2 X 4 K P i 6 f 0 x 4 R V 3 / i + U 0 K Z e L 0 F M k s g 7 x P i C V B L A w Q U A A I A C A D I A y V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y A M l W L h 6 + 1 q h B A A A 1 B k A A B M A H A B G b 3 J t d W x h c y 9 T Z W N 0 a W 9 u M S 5 t I K I Y A C i g F A A A A A A A A A A A A A A A A A A A A A A A A A A A A O V Y T W / j N h C 9 B 8 h / I J S L D A h C 7 U 2 C b Q M f X C d B A 2 y 9 m 9 h d Y G E H B i 0 x t h q K d E n K G 9 f w f + + Q k q z v b W I E q Y P q k M h D c u a 9 4 f C R l C S e C j h D w / h / + + L o S C 6 w I D 4 a Y k o k 6 i J K 1 P E R g m f I I + E R s F x z 6 h P h X g f Q w b b 6 v 0 z + k E T I y R 1 e B Q K z P z F D j 1 G I x e S S y E f F l 5 M + 9 8 k M y 8 C T k 6 s n j 1 A 0 i h Q X A a b J z 5 6 / w g w 8 u / A k Y X s M 0 7 U y I 0 a f J s Z m t Y 6 P A p a H k m H 1 g 3 D q R V L x k I h a y M a D E x t P X h G y e R o h T 6 Y F Y J 5 c W R q L A b U Z n 1 h x I t E X r B Z W 9 8 0 S O b G c A Q 5 J 1 8 q D c z W 4 + + 2 4 z 5 k i T N 3 v c n U T L r l Q k O P + 8 K t G 3 5 c r 9 5 J 7 U Q i 9 7 P 8 0 l c 7 4 k t A g D B Q R X c u x H N T n N A q Z 7 J 4 5 6 I p 5 3 A / Y v N v u n H U c d B t x R Y Z q T U k 3 e 3 U H n J H 7 1 o 7 p F 8 F D r p n + R j B M i 9 R s R 3 g G H Z O W x G 6 X k u K g c d K h R + n Q w x Q L 2 V U i y v v u L z C b Q / / R e k k y v y N I m H z g I o y R 6 0 b t v Q L E 2 W y s l P o U i B G I e c P U + a m r h 2 w d l D V D i w I b U u R J m Q a Y i k e i K u Y l x U p H r j R 4 g J Q R W r B v M y J 3 B E Z 6 g O 0 r p l G O S m I 3 V r v E 1 7 F 6 V A W 3 C O a b R j J Y G Y u i R U v i Q K S e R h D Y y f H K Y R j G u b / j 3 3 N z p I 1 2 B V 8 + c 0 D p s 9 D C 1 Z M e Y b o 6 m o m 1 G 5 n l g 8 c 0 / n o Z M e O o g V k R R K c R R B l s C o S g I a y t D M b u 9 z N A Z O p a x V F U 2 r i k D k 5 n E 1 i H q L I x t P e h s b k 0 N i r s h / 0 U 9 k U q W N R Y W M d x c 7 u i W L G 9 0 2 D / 0 K R k L 5 D 7 o p q 9 U O 7 b + + l 9 g 2 7 L a D b 9 G 7 J a a R B k D u e 3 V 5 R t r S o M g 0 d r 0 G s W k B 2 e P a S 0 r N X P C J e w / J F a t U t q t R T c j 7 z D k 6 s U 1 y H q V Y L t f Q h W P p G N i n X + X h U r s 5 8 2 2 M 8 a 7 O f v V P m S + U w P u k V q f r A K Z F n o j D C S u a 6 + 6 n k W K z L n Y l 0 9 A c d h K v Y V h j o s O S r q T Z F j p j Y P G F B L X Z j T E F b M g q 4 P S n R q 4 B 2 a 9 l Q h H r 4 E N a T 1 / 3 U 7 9 W G V p S t G v 6 s g J P l V V r + Y / + V O e 6 v W V S M j a b Z x y K N s n b I o n B G R l 7 k + p l 4 E 1 1 y A 2 p t J 4 K B I + f h T o l h V v E 2 K Y m D c u + C o g G i 7 r / I 1 g 6 t L 5 z M F S O + G u n u t 7 G w S C t c w f / a J 7 m Z 3 f m p / d H 5 2 2 q 2 W 6 9 a 1 d t r O R 9 2 6 z U h y t i K m t h S P C W Z M 9 d B P g V R 2 H N J B w y U N F N S / a 1 5 + X Q + 4 W k D V 2 y 0 H Z o v S 9 O / V k x L Y c J f u l R B c 7 F m Y N d h q N u E k n b n D K g P p 8 d P l m T + s 6 o Y f F E b m O J 6 v v N c b J m M o Q 4 W F Q v w B / a 6 1 I f P e 8 / 1 4 v F 2 F A A 6 N k s A L w d 4 C X Y J 3 1 z j 6 / G D c 2 G M d E B Z w R q k m 9 D e C R X 3 A J n Q Q e K 0 H 5 e N q L / b Y 4 N E B s 9 r f t / K L + H Q i k 5 i 1 Z x W A r T N j h K K e T O n O g q z r b z s 6 G Q 0 Y Y Y w y 5 e K c t u q j t O v D F I C Y K D V p S k P f t / I F F v J V f Y H p h q z A i i C c X V 4 y Q u V r T 9 H x x f H R c a o E T E 5 h a u d E y a l e x r W C U N g x 9 c d 8 N 9 l k 3 + a j f g m i 2 e h b r / 3 F 4 d m 7 Z q p Z b 7 F Z N l z t K 6 J v t r s 0 S 5 V 9 r m l D s C 7 + A V B L A Q I t A B Q A A g A I A M g D J V g m 5 C 3 Q p g A A A P g A A A A S A A A A A A A A A A A A A A A A A A A A A A B D b 2 5 m a W c v U G F j a 2 F n Z S 5 4 b W x Q S w E C L Q A U A A I A C A D I A y V Y U 3 I 4 L J s A A A D h A A A A E w A A A A A A A A A A A A A A A A D y A A A A W 0 N v b n R l b n R f V H l w Z X N d L n h t b F B L A Q I t A B Q A A g A I A M g D J V i 4 e v t a o Q Q A A N Q Z A A A T A A A A A A A A A A A A A A A A A N o B A A B G b 3 J t d W x h c y 9 T Z W N 0 a W 9 u M S 5 t U E s F B g A A A A A D A A M A w g A A A M g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9 U A A A A A A A A 7 V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x L T A z V D E 3 O j I y O j M 2 L j M w N j Q 3 N z F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m O G Y 4 Y z d k Z i 0 2 M W Z h L T R m M z Y t O G Q w N y 0 4 O D B l Z D c 0 N T R m N j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A z V D E 3 O j I w O j U 2 L j I 4 N j A z N z N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k Y j M x M D Y w N y 0 1 Y W U 0 L T R h O D A t Y T A 1 Z C 0 5 M G M w N m U 3 M z M 4 Z T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N U M T c 6 M j E 6 M D Y u M z I 2 N j A 1 M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j c 5 M G U x Y j g t Y m N l Z C 0 0 N G Q 0 L T k 4 Z D A t O T k 3 O G Q 4 N 2 I 5 M T N m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N U M T c 6 M j E 6 M T c u M D A 1 O D g 1 M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k x M z M 0 O T I t M W E w O S 0 0 N z V m L W J k M D E t N j I 4 M D Y z Z j R i Z W U 4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M 1 Q x O D o y M j o z N C 4 3 M D M x M T A 2 W i I g L z 4 8 R W 5 0 c n k g V H l w Z T 0 i R m l s b E N v b H V t b l R 5 c G V z I i B W Y W x 1 Z T 0 i c 0 N R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W Q w N j J k Y j c t Z j Z h N S 0 0 O G V j L T l k M j E t N W Q w M j c 2 M T d j Y j Q 1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M 1 Q x O D o z N j o 1 N y 4 0 M T A 5 M j E z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O D M 3 N W E y N y 1 l M z I 4 L T R m M T k t Y T c 3 M S 1 i Z G M 5 Z T Q 1 O D V j Z G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1 J h d m l y Y W 5 q Y W 4 l M j B r d W 1 h c i U 1 Q 0 R l c 2 t 0 b 3 A l N U N D b 2 R l Y m F z a W N z J T V D R X h j Z W w l M j B U d X R v c m l h b C U 1 Q 0 V 4 Y 2 V s J T I w Q W R 2 Y W 5 j Z S U y M C U y M C U y M C U y M C U y M C U y M F N h b G V z J T I w Q W 5 h b H l 0 a W N z J T V D R V R M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S Y X Z p c m F u a m F u J T I w a 3 V t Y X I l N U N E Z X N r d G 9 w J T V D Q 2 9 k Z W J h c 2 l j c y U 1 Q 0 V 4 Y 2 V s J T I w V H V 0 b 3 J p Y W w l N U N F e G N l b C U y M E F k d m F u Y 2 U l M j A l M j A l M j A l M j A l M j A l M j B T Y W x l c y U y M E F u Y W x 5 d G l j c y U 1 Q 0 V U T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U m F 2 a X J h b m p h b i U y M G t 1 b W F y J T V D R G V z a 3 R v c C U 1 Q 0 N v Z G V i Y X N p Y 3 M l N U N F e G N l b C U y M F R 1 d G 9 y a W F s J T V D R X h j Z W w l M j B B Z H Z h b m N l J T I w J T I w J T I w J T I w J T I w J T I w U 2 F s Z X M l M j B B b m F s e X R p Y 3 M l N U N F V E w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U m F 2 a X J h b m p h b i U y M G t 1 b W F y J T V D R G V z a 3 R v c C U 1 Q 0 N v Z G V i Y X N p Y 3 M l N U N F e G N l b C U y M F R 1 d G 9 y a W F s J T V D R X h j Z W w l M j B B Z H Z h b m N l J T I w J T I w J T I w J T I w J T I w J T I w U 2 F s Z X M l M j B B b m F s e X R p Y 3 M l N U N F V E w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N F Q x O T o w M D o x N i 4 w O D c x N T M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z d b G E C K x 8 E q y 8 M e 7 e o U Y y A A A A A A C A A A A A A A Q Z g A A A A E A A C A A A A A u L l g q W d o b L 9 t q V v k I 6 C F 9 r h Q t M S c p p y 7 l d s 6 f C O z E w Q A A A A A O g A A A A A I A A C A A A A C 6 G a S c t Y w 1 n Q J i Q f G 2 6 n 7 f 8 8 Y K W x G F O Y G q z V s P S t S D I V A A A A C l F G A / e d W I S h r H g 7 v v p 4 I M i h W F d x z m R S k K Q P h 5 G / j 3 n P R 1 b e w o 5 P q J D O A c 6 h / h 8 F c s q D A l U q G y Y 4 X J s j e b e V 6 X / A I I p g 7 h f W C u u p p x 2 + j e n E A A A A C K 9 E c + d r r + W T P X Z R j D 9 b z m 0 N o r 8 u 0 X J P x 0 d 2 l S T A R h n R k C K x N u / 0 2 W Z y n P l Z 0 t U u s J C 9 5 6 l m 0 x C s f O E w o H M H W G < / D a t a M a s h u p > 
</file>

<file path=customXml/item20.xml>��< ? x m l   v e r s i o n = " 1 . 0 "   e n c o d i n g = " U T F - 1 6 " ? > < G e m i n i   x m l n s = " h t t p : / / g e m i n i / p i v o t c u s t o m i z a t i o n / 2 0 7 d a 6 5 1 - 1 2 b 1 - 4 6 2 1 - 8 8 4 4 - 4 a e 3 0 3 6 3 9 1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 N e t S a a l e s   2 0 < / M e a s u r e N a m e > < D i s p l a y N a m e > N e t S a a l e s 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2 6 e 9 5 c 5 7 - 1 4 b 8 - 4 e 7 0 - 8 3 5 1 - 2 8 4 9 5 8 7 a 2 a 4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 N e t S a a l e s   2 0 < / M e a s u r e N a m e > < D i s p l a y N a m e > N e t S a a l e s 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b b 0 f 6 9 7 - d 8 7 5 - 4 9 0 d - 9 a a b - 8 d 0 5 2 a 7 b 8 0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 N e t S a a l e s   2 0 < / M e a s u r e N a m e > < D i s p l a y N a m e > N e t S a a l e s 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a 8 f 0 1 7 2 - b 7 e d - 4 1 6 a - 9 8 9 8 - a 0 3 b 3 7 9 c f 3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9 4 6 2 e e 5 a - 0 1 f b - 4 0 a 2 - a b d 9 - 6 b b c b 7 5 6 d 4 7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4 7 4 0 d c 3 b - 0 7 c 5 - 4 3 b 4 - 9 c 3 0 - 4 8 3 1 e 8 2 d 5 b 4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1 8 7 d 7 6 1 5 - d d 6 c - 4 c b 7 - b d c f - 1 4 4 8 b 3 f 1 1 5 f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6 5 6 0 8 6 f e - f 7 d 1 - 4 e 8 a - a 7 2 0 - e 7 5 2 9 c c 9 4 7 5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0 a 1 1 1 a 1 - f 9 6 a - 4 5 1 a - a 1 4 6 - a 8 e 9 2 9 6 c a 4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b b b a b a b b - 2 6 3 1 - 4 a 5 b - a f e 3 - e 4 d 5 d 6 b 9 6 d 2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8 f 5 4 e c 2 8 - 2 c 8 d - 4 f 5 0 - 8 8 6 6 - e 1 c c 6 8 c c b 5 3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 N e t S a a l e s   2 0 < / M e a s u r e N a m e > < D i s p l a y N a m e > N e t S a a l e s 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1 8 8 e d 9 9 2 - d 8 e 1 - 4 c 5 2 - 8 5 7 7 - 3 5 9 9 5 f 8 b f 7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3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 2 0 2 4 - 0 1 - 0 5 T 2 3 : 2 0 : 0 8 . 0 8 0 9 3 8 5 + 0 5 : 3 0 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c f b a 4 e f b - 4 9 0 8 - 4 6 0 2 - 9 9 6 0 - 1 3 f 7 6 5 d 8 3 9 d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f 9 7 7 4 6 b 6 - 1 8 8 f - 4 8 1 b - 8 8 7 7 - f 9 5 b 9 d c 5 e d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 d i m _ c u s t o m e r _ f 9 7 7 4 6 b 6 - 1 8 8 f - 4 8 1 b - 8 8 7 7 - f 9 5 b 9 d c 5 e d f e 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 f a c t _ s a l e s _ m o n t h l y _ 2 c 4 e 4 4 6 a - 5 e 6 e - 4 9 3 8 - b d 3 2 - 4 f 0 3 2 3 b e 6 5 d 5 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 d i m _ p r o d u c t _ c f b a 4 e f b - 4 9 0 8 - 4 6 0 2 - 9 9 6 0 - 1 3 f 7 6 5 d 8 3 9 d 7 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 d i m _ m a r k e t _ f b e 7 f e 0 a - 9 e 2 6 - 4 9 1 b - 8 d a 7 - 8 a 2 3 8 d 0 e 6 9 8 b 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 d i m _ d a t e _ b d f 6 c 6 b 0 - e 8 6 e - 4 6 3 0 - 9 5 d 7 - 0 0 4 e 6 e 9 e 6 b 8 4 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 n s _ t a r g e t s _ 2 0 2 1 _ 2 8 a 0 e 9 0 b - b 0 7 1 - 4 1 5 c - 8 d 5 c - b 2 2 6 6 e 6 1 8 c 9 3 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b d f 6 c 6 b 0 - e 8 6 e - 4 6 3 0 - 9 5 d 7 - 0 0 4 e 6 e 9 e 6 b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134D0CCD-E78B-4319-896E-8D2F52BEDD86}">
  <ds:schemaRefs/>
</ds:datastoreItem>
</file>

<file path=customXml/itemProps10.xml><?xml version="1.0" encoding="utf-8"?>
<ds:datastoreItem xmlns:ds="http://schemas.openxmlformats.org/officeDocument/2006/customXml" ds:itemID="{1C05B54B-8DDB-4E3F-85C5-284624172163}">
  <ds:schemaRefs/>
</ds:datastoreItem>
</file>

<file path=customXml/itemProps11.xml><?xml version="1.0" encoding="utf-8"?>
<ds:datastoreItem xmlns:ds="http://schemas.openxmlformats.org/officeDocument/2006/customXml" ds:itemID="{427EAF6E-8F0F-4804-AE0B-0BCEC9AF85C1}">
  <ds:schemaRefs/>
</ds:datastoreItem>
</file>

<file path=customXml/itemProps12.xml><?xml version="1.0" encoding="utf-8"?>
<ds:datastoreItem xmlns:ds="http://schemas.openxmlformats.org/officeDocument/2006/customXml" ds:itemID="{A35E1081-699B-4E0A-A9B8-D62FA34E2A32}">
  <ds:schemaRefs/>
</ds:datastoreItem>
</file>

<file path=customXml/itemProps13.xml><?xml version="1.0" encoding="utf-8"?>
<ds:datastoreItem xmlns:ds="http://schemas.openxmlformats.org/officeDocument/2006/customXml" ds:itemID="{5D03EAA7-1F1E-45D9-BDB6-A55C666103C1}">
  <ds:schemaRefs/>
</ds:datastoreItem>
</file>

<file path=customXml/itemProps14.xml><?xml version="1.0" encoding="utf-8"?>
<ds:datastoreItem xmlns:ds="http://schemas.openxmlformats.org/officeDocument/2006/customXml" ds:itemID="{4DD1DDF7-D633-4D63-B96C-B81E2140ABB8}">
  <ds:schemaRefs/>
</ds:datastoreItem>
</file>

<file path=customXml/itemProps15.xml><?xml version="1.0" encoding="utf-8"?>
<ds:datastoreItem xmlns:ds="http://schemas.openxmlformats.org/officeDocument/2006/customXml" ds:itemID="{F86CFBB1-60DF-41CA-9E38-CD101FD48E84}">
  <ds:schemaRefs/>
</ds:datastoreItem>
</file>

<file path=customXml/itemProps16.xml><?xml version="1.0" encoding="utf-8"?>
<ds:datastoreItem xmlns:ds="http://schemas.openxmlformats.org/officeDocument/2006/customXml" ds:itemID="{5421C4A4-1EB0-4784-96EA-3287C1EA13EE}">
  <ds:schemaRefs/>
</ds:datastoreItem>
</file>

<file path=customXml/itemProps17.xml><?xml version="1.0" encoding="utf-8"?>
<ds:datastoreItem xmlns:ds="http://schemas.openxmlformats.org/officeDocument/2006/customXml" ds:itemID="{E3E01FAC-4350-45CF-BAB2-05973D93DF7B}">
  <ds:schemaRefs/>
</ds:datastoreItem>
</file>

<file path=customXml/itemProps18.xml><?xml version="1.0" encoding="utf-8"?>
<ds:datastoreItem xmlns:ds="http://schemas.openxmlformats.org/officeDocument/2006/customXml" ds:itemID="{7D6DBEE1-DF90-487A-9FC6-849CE69E98B7}">
  <ds:schemaRefs/>
</ds:datastoreItem>
</file>

<file path=customXml/itemProps19.xml><?xml version="1.0" encoding="utf-8"?>
<ds:datastoreItem xmlns:ds="http://schemas.openxmlformats.org/officeDocument/2006/customXml" ds:itemID="{B9958D76-BA31-42E4-B9C4-E9D0EC0620F1}">
  <ds:schemaRefs/>
</ds:datastoreItem>
</file>

<file path=customXml/itemProps2.xml><?xml version="1.0" encoding="utf-8"?>
<ds:datastoreItem xmlns:ds="http://schemas.openxmlformats.org/officeDocument/2006/customXml" ds:itemID="{C0B4671E-B8DD-4F70-8B98-CD8EBA857C60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7271ABF5-EC30-459F-94E0-DA2004BBE27B}">
  <ds:schemaRefs/>
</ds:datastoreItem>
</file>

<file path=customXml/itemProps21.xml><?xml version="1.0" encoding="utf-8"?>
<ds:datastoreItem xmlns:ds="http://schemas.openxmlformats.org/officeDocument/2006/customXml" ds:itemID="{296F483E-9692-481A-BB7F-C130D77C423F}">
  <ds:schemaRefs/>
</ds:datastoreItem>
</file>

<file path=customXml/itemProps22.xml><?xml version="1.0" encoding="utf-8"?>
<ds:datastoreItem xmlns:ds="http://schemas.openxmlformats.org/officeDocument/2006/customXml" ds:itemID="{53996D34-CF91-4541-A9C0-154D8E3B8084}">
  <ds:schemaRefs/>
</ds:datastoreItem>
</file>

<file path=customXml/itemProps23.xml><?xml version="1.0" encoding="utf-8"?>
<ds:datastoreItem xmlns:ds="http://schemas.openxmlformats.org/officeDocument/2006/customXml" ds:itemID="{8F8C1A56-8820-4F09-B53A-3DBF6A179137}">
  <ds:schemaRefs/>
</ds:datastoreItem>
</file>

<file path=customXml/itemProps24.xml><?xml version="1.0" encoding="utf-8"?>
<ds:datastoreItem xmlns:ds="http://schemas.openxmlformats.org/officeDocument/2006/customXml" ds:itemID="{D0C78707-D14B-4C61-85F8-D020426E7627}">
  <ds:schemaRefs/>
</ds:datastoreItem>
</file>

<file path=customXml/itemProps25.xml><?xml version="1.0" encoding="utf-8"?>
<ds:datastoreItem xmlns:ds="http://schemas.openxmlformats.org/officeDocument/2006/customXml" ds:itemID="{B961052B-8D12-47A4-B134-7E07AD3DFF15}">
  <ds:schemaRefs/>
</ds:datastoreItem>
</file>

<file path=customXml/itemProps26.xml><?xml version="1.0" encoding="utf-8"?>
<ds:datastoreItem xmlns:ds="http://schemas.openxmlformats.org/officeDocument/2006/customXml" ds:itemID="{D1F011CD-3877-4521-8B85-FBFF3ED8BBA2}">
  <ds:schemaRefs/>
</ds:datastoreItem>
</file>

<file path=customXml/itemProps27.xml><?xml version="1.0" encoding="utf-8"?>
<ds:datastoreItem xmlns:ds="http://schemas.openxmlformats.org/officeDocument/2006/customXml" ds:itemID="{CF6734A3-6ED1-4642-9DE9-2138355B387B}">
  <ds:schemaRefs/>
</ds:datastoreItem>
</file>

<file path=customXml/itemProps28.xml><?xml version="1.0" encoding="utf-8"?>
<ds:datastoreItem xmlns:ds="http://schemas.openxmlformats.org/officeDocument/2006/customXml" ds:itemID="{777ACC21-8030-437E-B21E-FA03509197E4}">
  <ds:schemaRefs/>
</ds:datastoreItem>
</file>

<file path=customXml/itemProps29.xml><?xml version="1.0" encoding="utf-8"?>
<ds:datastoreItem xmlns:ds="http://schemas.openxmlformats.org/officeDocument/2006/customXml" ds:itemID="{42FD0CBD-EA4B-439D-95C1-19412C364EC0}">
  <ds:schemaRefs/>
</ds:datastoreItem>
</file>

<file path=customXml/itemProps3.xml><?xml version="1.0" encoding="utf-8"?>
<ds:datastoreItem xmlns:ds="http://schemas.openxmlformats.org/officeDocument/2006/customXml" ds:itemID="{DD2C895A-FCAF-4E86-B602-3A503E3AE9A3}">
  <ds:schemaRefs/>
</ds:datastoreItem>
</file>

<file path=customXml/itemProps30.xml><?xml version="1.0" encoding="utf-8"?>
<ds:datastoreItem xmlns:ds="http://schemas.openxmlformats.org/officeDocument/2006/customXml" ds:itemID="{52EA8C9B-9B79-4EBE-854B-964AA4DBA208}">
  <ds:schemaRefs/>
</ds:datastoreItem>
</file>

<file path=customXml/itemProps31.xml><?xml version="1.0" encoding="utf-8"?>
<ds:datastoreItem xmlns:ds="http://schemas.openxmlformats.org/officeDocument/2006/customXml" ds:itemID="{2F4B4512-BEBB-4D8C-8E8C-AEB8049C3165}">
  <ds:schemaRefs/>
</ds:datastoreItem>
</file>

<file path=customXml/itemProps32.xml><?xml version="1.0" encoding="utf-8"?>
<ds:datastoreItem xmlns:ds="http://schemas.openxmlformats.org/officeDocument/2006/customXml" ds:itemID="{5D973C8D-4F6E-421E-88D7-220B07B2551F}">
  <ds:schemaRefs/>
</ds:datastoreItem>
</file>

<file path=customXml/itemProps33.xml><?xml version="1.0" encoding="utf-8"?>
<ds:datastoreItem xmlns:ds="http://schemas.openxmlformats.org/officeDocument/2006/customXml" ds:itemID="{7ACD3B9F-8FB4-4FB7-AB8E-692653946450}">
  <ds:schemaRefs/>
</ds:datastoreItem>
</file>

<file path=customXml/itemProps34.xml><?xml version="1.0" encoding="utf-8"?>
<ds:datastoreItem xmlns:ds="http://schemas.openxmlformats.org/officeDocument/2006/customXml" ds:itemID="{EDB44140-BEA9-4351-89DE-5875D99EF853}">
  <ds:schemaRefs/>
</ds:datastoreItem>
</file>

<file path=customXml/itemProps35.xml><?xml version="1.0" encoding="utf-8"?>
<ds:datastoreItem xmlns:ds="http://schemas.openxmlformats.org/officeDocument/2006/customXml" ds:itemID="{DB31B12B-0EA7-41E4-A5A5-BC2618D40C0B}">
  <ds:schemaRefs/>
</ds:datastoreItem>
</file>

<file path=customXml/itemProps4.xml><?xml version="1.0" encoding="utf-8"?>
<ds:datastoreItem xmlns:ds="http://schemas.openxmlformats.org/officeDocument/2006/customXml" ds:itemID="{DF31DA4D-93F9-444F-8B77-B455D59DBF16}">
  <ds:schemaRefs/>
</ds:datastoreItem>
</file>

<file path=customXml/itemProps5.xml><?xml version="1.0" encoding="utf-8"?>
<ds:datastoreItem xmlns:ds="http://schemas.openxmlformats.org/officeDocument/2006/customXml" ds:itemID="{2AC7C298-7539-4918-AE02-F1D4105F3DA9}">
  <ds:schemaRefs/>
</ds:datastoreItem>
</file>

<file path=customXml/itemProps6.xml><?xml version="1.0" encoding="utf-8"?>
<ds:datastoreItem xmlns:ds="http://schemas.openxmlformats.org/officeDocument/2006/customXml" ds:itemID="{ED98A68D-FB4B-4E02-B92C-C10DF24B3008}">
  <ds:schemaRefs/>
</ds:datastoreItem>
</file>

<file path=customXml/itemProps7.xml><?xml version="1.0" encoding="utf-8"?>
<ds:datastoreItem xmlns:ds="http://schemas.openxmlformats.org/officeDocument/2006/customXml" ds:itemID="{C2583AB2-F43D-4BEE-A7CF-75331BAE361D}">
  <ds:schemaRefs/>
</ds:datastoreItem>
</file>

<file path=customXml/itemProps8.xml><?xml version="1.0" encoding="utf-8"?>
<ds:datastoreItem xmlns:ds="http://schemas.openxmlformats.org/officeDocument/2006/customXml" ds:itemID="{12D38A92-7448-45C6-8B88-238F727CDE0C}">
  <ds:schemaRefs/>
</ds:datastoreItem>
</file>

<file path=customXml/itemProps9.xml><?xml version="1.0" encoding="utf-8"?>
<ds:datastoreItem xmlns:ds="http://schemas.openxmlformats.org/officeDocument/2006/customXml" ds:itemID="{E0BCCC88-8080-440A-AA06-84F55AD15F2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Market Performance VS Target</vt:lpstr>
      <vt:lpstr>Top 10 Product</vt:lpstr>
      <vt:lpstr>Division</vt:lpstr>
      <vt:lpstr>Top and Bottom Product -- Quat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Raviranjan Kumar</dc:creator>
  <cp:lastModifiedBy>Raviranjan Kumar</cp:lastModifiedBy>
  <cp:lastPrinted>2024-01-05T17:50:00Z</cp:lastPrinted>
  <dcterms:created xsi:type="dcterms:W3CDTF">2024-01-03T16:40:46Z</dcterms:created>
  <dcterms:modified xsi:type="dcterms:W3CDTF">2024-01-05T17:50:08Z</dcterms:modified>
</cp:coreProperties>
</file>